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im\models\report\B\11\"/>
    </mc:Choice>
  </mc:AlternateContent>
  <bookViews>
    <workbookView xWindow="0" yWindow="0" windowWidth="11550" windowHeight="13335" firstSheet="4" activeTab="4"/>
  </bookViews>
  <sheets>
    <sheet name="PSC Beam" sheetId="4" state="hidden" r:id="rId1"/>
    <sheet name="DR거더" sheetId="2" state="hidden" r:id="rId2"/>
    <sheet name="PSC e-Beam" sheetId="6" state="hidden" r:id="rId3"/>
    <sheet name="EX거더" sheetId="8" state="hidden" r:id="rId4"/>
    <sheet name="PSC e-Beam_명세서" sheetId="5" r:id="rId5"/>
  </sheets>
  <definedNames>
    <definedName name="_xlnm.Print_Area" localSheetId="0">'PSC Beam'!$A$1:$AA$6</definedName>
  </definedNames>
  <calcPr calcId="152511"/>
</workbook>
</file>

<file path=xl/calcChain.xml><?xml version="1.0" encoding="utf-8"?>
<calcChain xmlns="http://schemas.openxmlformats.org/spreadsheetml/2006/main">
  <c r="R13" i="6" l="1"/>
  <c r="R14" i="6" s="1"/>
  <c r="R10" i="6"/>
  <c r="R11" i="6" s="1"/>
  <c r="R7" i="6"/>
  <c r="R8" i="6" s="1"/>
  <c r="R5" i="6"/>
  <c r="R4" i="6"/>
  <c r="R16" i="2"/>
  <c r="R17" i="2" s="1"/>
  <c r="R13" i="2"/>
  <c r="R14" i="2" s="1"/>
  <c r="R10" i="2"/>
  <c r="R11" i="2" s="1"/>
  <c r="R7" i="2"/>
  <c r="R8" i="2" s="1"/>
  <c r="R4" i="2"/>
  <c r="R5" i="2" s="1"/>
  <c r="W5" i="4"/>
  <c r="W4" i="4"/>
  <c r="W3" i="4"/>
  <c r="AB1" i="4"/>
</calcChain>
</file>

<file path=xl/sharedStrings.xml><?xml version="1.0" encoding="utf-8"?>
<sst xmlns="http://schemas.openxmlformats.org/spreadsheetml/2006/main" count="192" uniqueCount="144">
  <si>
    <t>규격</t>
    <phoneticPr fontId="2" type="noConversion"/>
  </si>
  <si>
    <t>표준도의 설계조건</t>
    <phoneticPr fontId="2" type="noConversion"/>
  </si>
  <si>
    <t>URL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</si>
  <si>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</si>
  <si>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</si>
  <si>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</si>
  <si>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제품 제조 업체명</t>
    <phoneticPr fontId="2" type="noConversion"/>
  </si>
  <si>
    <t>시설물 설명</t>
    <phoneticPr fontId="2" type="noConversion"/>
  </si>
  <si>
    <t>교량공</t>
    <phoneticPr fontId="2" type="noConversion"/>
  </si>
  <si>
    <t>- PSC Beam</t>
    <phoneticPr fontId="2" type="noConversion"/>
  </si>
  <si>
    <t>품 명</t>
    <phoneticPr fontId="2" type="noConversion"/>
  </si>
  <si>
    <t>업체명</t>
    <phoneticPr fontId="2" type="noConversion"/>
  </si>
  <si>
    <t>형고(m)</t>
    <phoneticPr fontId="2" type="noConversion"/>
  </si>
  <si>
    <t>플랫폼 Name</t>
    <phoneticPr fontId="2" type="noConversion"/>
  </si>
  <si>
    <t>PSC Beam L=25.0</t>
    <phoneticPr fontId="2" type="noConversion"/>
  </si>
  <si>
    <t>-</t>
    <phoneticPr fontId="2" type="noConversion"/>
  </si>
  <si>
    <t>PSC Beam L=30.0</t>
    <phoneticPr fontId="2" type="noConversion"/>
  </si>
  <si>
    <t>PSC Beam L=35.0</t>
    <phoneticPr fontId="2" type="noConversion"/>
  </si>
  <si>
    <t>STP</t>
    <phoneticPr fontId="2" type="noConversion"/>
  </si>
  <si>
    <t xml:space="preserve">          - 도로 1등급 교량에 사용</t>
    <phoneticPr fontId="2" type="noConversion"/>
  </si>
  <si>
    <t xml:space="preserve">          - 복수의 Beam을 교대(또는 교각)와 교각(또는 교대) 사이에 단계별로 거치 </t>
    <phoneticPr fontId="2" type="noConversion"/>
  </si>
  <si>
    <t xml:space="preserve">            Beam 거치 후 후 바닥판과 합성하여 사용</t>
    <phoneticPr fontId="2" type="noConversion"/>
  </si>
  <si>
    <t>- DR 거더</t>
    <phoneticPr fontId="2" type="noConversion"/>
  </si>
  <si>
    <t>DR 거더 L=35.0 측경간</t>
    <phoneticPr fontId="2" type="noConversion"/>
  </si>
  <si>
    <t>장헌산업</t>
    <phoneticPr fontId="2" type="noConversion"/>
  </si>
  <si>
    <t>DR 거더-35m-측</t>
    <phoneticPr fontId="2" type="noConversion"/>
  </si>
  <si>
    <t>DR 거더 L=35.0 중앙경간</t>
    <phoneticPr fontId="2" type="noConversion"/>
  </si>
  <si>
    <t>DR 거더-35m-중</t>
    <phoneticPr fontId="2" type="noConversion"/>
  </si>
  <si>
    <t>DR 거더 L=35.0 단경간</t>
    <phoneticPr fontId="2" type="noConversion"/>
  </si>
  <si>
    <t>DR 거더-35m-단</t>
    <phoneticPr fontId="2" type="noConversion"/>
  </si>
  <si>
    <t>DR 거더 L=40.0 측경간, 외측</t>
    <phoneticPr fontId="2" type="noConversion"/>
  </si>
  <si>
    <t>DR 거더-40m-측</t>
    <phoneticPr fontId="2" type="noConversion"/>
  </si>
  <si>
    <t>DR 거더 L=40.0 중앙경간, 외측</t>
    <phoneticPr fontId="2" type="noConversion"/>
  </si>
  <si>
    <t>DR 거더-40m-중</t>
    <phoneticPr fontId="2" type="noConversion"/>
  </si>
  <si>
    <t>DR 거더 L=40.0 단경간, 외측</t>
    <phoneticPr fontId="2" type="noConversion"/>
  </si>
  <si>
    <t>DR 거더-40m-단</t>
    <phoneticPr fontId="2" type="noConversion"/>
  </si>
  <si>
    <t>DR 거더 L=45.0 측경간, 외측</t>
    <phoneticPr fontId="2" type="noConversion"/>
  </si>
  <si>
    <t>DR 거더-45m-측</t>
    <phoneticPr fontId="2" type="noConversion"/>
  </si>
  <si>
    <t>DR 거더 L=45.0 중앙경간, 외측</t>
    <phoneticPr fontId="2" type="noConversion"/>
  </si>
  <si>
    <t>DR 거더-45m-중</t>
    <phoneticPr fontId="2" type="noConversion"/>
  </si>
  <si>
    <t>DR 거더 L=45.0 단경간, 외측</t>
    <phoneticPr fontId="2" type="noConversion"/>
  </si>
  <si>
    <t>DR 거더-45m-단</t>
    <phoneticPr fontId="2" type="noConversion"/>
  </si>
  <si>
    <t>DR 거더 L=50.0 측경간, 외측</t>
    <phoneticPr fontId="2" type="noConversion"/>
  </si>
  <si>
    <t>DR 거더-50m-측</t>
    <phoneticPr fontId="2" type="noConversion"/>
  </si>
  <si>
    <t>DR 거더 L=50.0 중앙경간, 외측</t>
    <phoneticPr fontId="2" type="noConversion"/>
  </si>
  <si>
    <t>DR 거더-50m-중</t>
    <phoneticPr fontId="2" type="noConversion"/>
  </si>
  <si>
    <t>DR 거더 L=50.0 단경간, 외측</t>
    <phoneticPr fontId="2" type="noConversion"/>
  </si>
  <si>
    <t>DR 거더-50m-단</t>
    <phoneticPr fontId="2" type="noConversion"/>
  </si>
  <si>
    <t>DR 거더 L=55.0 측경간, 외측</t>
    <phoneticPr fontId="2" type="noConversion"/>
  </si>
  <si>
    <t>DR 거더 L=55.0 중앙경간, 외측</t>
    <phoneticPr fontId="2" type="noConversion"/>
  </si>
  <si>
    <t>DR 거더 L=55.0 단경간, 외측</t>
    <phoneticPr fontId="2" type="noConversion"/>
  </si>
  <si>
    <t>PSC Beam</t>
    <phoneticPr fontId="2" type="noConversion"/>
  </si>
  <si>
    <t>연장</t>
    <phoneticPr fontId="2" type="noConversion"/>
  </si>
  <si>
    <t>PSC e-Beam</t>
    <phoneticPr fontId="2" type="noConversion"/>
  </si>
  <si>
    <t>- PSC e-Beam</t>
    <phoneticPr fontId="2" type="noConversion"/>
  </si>
  <si>
    <t>NO</t>
    <phoneticPr fontId="2" type="noConversion"/>
  </si>
  <si>
    <t>품 명</t>
    <phoneticPr fontId="2" type="noConversion"/>
  </si>
  <si>
    <t>업체명</t>
    <phoneticPr fontId="2" type="noConversion"/>
  </si>
  <si>
    <t>형고(m)</t>
    <phoneticPr fontId="2" type="noConversion"/>
  </si>
  <si>
    <t>플랫폼 Name</t>
    <phoneticPr fontId="2" type="noConversion"/>
  </si>
  <si>
    <t>PSC e-Beam L=35.0 측경간</t>
    <phoneticPr fontId="2" type="noConversion"/>
  </si>
  <si>
    <t>우경건설</t>
    <phoneticPr fontId="2" type="noConversion"/>
  </si>
  <si>
    <t>PSC e-Beam L=35.0 중앙경간</t>
    <phoneticPr fontId="2" type="noConversion"/>
  </si>
  <si>
    <t>e빔-35m-중</t>
    <phoneticPr fontId="2" type="noConversion"/>
  </si>
  <si>
    <t>PSC e-Beam L=35.0 단경간</t>
    <phoneticPr fontId="2" type="noConversion"/>
  </si>
  <si>
    <t>e빔-35m-단</t>
    <phoneticPr fontId="2" type="noConversion"/>
  </si>
  <si>
    <t>PSC e-Beam L=40.0 측경간</t>
    <phoneticPr fontId="2" type="noConversion"/>
  </si>
  <si>
    <t>e빔-40m-측</t>
    <phoneticPr fontId="2" type="noConversion"/>
  </si>
  <si>
    <t>PSC e-Beam L=40.0 중앙경간</t>
    <phoneticPr fontId="2" type="noConversion"/>
  </si>
  <si>
    <t>e빔-40m-중</t>
    <phoneticPr fontId="2" type="noConversion"/>
  </si>
  <si>
    <t>PSC e-Beam L=40.0 단경간</t>
    <phoneticPr fontId="2" type="noConversion"/>
  </si>
  <si>
    <t>e빔-40m-단</t>
    <phoneticPr fontId="2" type="noConversion"/>
  </si>
  <si>
    <t>PSC e-Beam L=45.0 측경간</t>
    <phoneticPr fontId="2" type="noConversion"/>
  </si>
  <si>
    <t>e빔-45m-측</t>
    <phoneticPr fontId="2" type="noConversion"/>
  </si>
  <si>
    <t>PSC e-Beam L=45.0 중앙경간</t>
    <phoneticPr fontId="2" type="noConversion"/>
  </si>
  <si>
    <t>e빔-45m-중</t>
    <phoneticPr fontId="2" type="noConversion"/>
  </si>
  <si>
    <t>PSC e-Beam L=45.0 단경간</t>
    <phoneticPr fontId="2" type="noConversion"/>
  </si>
  <si>
    <t>e빔-45m-단</t>
    <phoneticPr fontId="2" type="noConversion"/>
  </si>
  <si>
    <t>PSC e-Beam L=50.0 측경간</t>
    <phoneticPr fontId="2" type="noConversion"/>
  </si>
  <si>
    <t>e빔-50m-측</t>
    <phoneticPr fontId="2" type="noConversion"/>
  </si>
  <si>
    <t>PSC e-Beam L=50.0 중앙경간</t>
    <phoneticPr fontId="2" type="noConversion"/>
  </si>
  <si>
    <t>e빔-50m-중</t>
    <phoneticPr fontId="2" type="noConversion"/>
  </si>
  <si>
    <t>PSC e-Beam L=50.0 단경간</t>
    <phoneticPr fontId="2" type="noConversion"/>
  </si>
  <si>
    <t>e빔-50m-단</t>
    <phoneticPr fontId="2" type="noConversion"/>
  </si>
  <si>
    <t>e빔-35m-측</t>
    <phoneticPr fontId="2" type="noConversion"/>
  </si>
  <si>
    <t>- EX 거더</t>
    <phoneticPr fontId="2" type="noConversion"/>
  </si>
  <si>
    <t>EX 거더 L=30.0, 40MPa</t>
    <phoneticPr fontId="2" type="noConversion"/>
  </si>
  <si>
    <t>-</t>
    <phoneticPr fontId="2" type="noConversion"/>
  </si>
  <si>
    <t>EX 거더 L=30.0, 50MPa</t>
    <phoneticPr fontId="2" type="noConversion"/>
  </si>
  <si>
    <t>EX 거더-30m-50MPa</t>
    <phoneticPr fontId="2" type="noConversion"/>
  </si>
  <si>
    <t>EX 거더 L=30.0, 60MPa</t>
    <phoneticPr fontId="2" type="noConversion"/>
  </si>
  <si>
    <t>EX 거더-30m-60MPa</t>
    <phoneticPr fontId="2" type="noConversion"/>
  </si>
  <si>
    <t>EX 거더 L=35.0, 40MPa</t>
    <phoneticPr fontId="2" type="noConversion"/>
  </si>
  <si>
    <t>EX 거더-35m-40MPa</t>
    <phoneticPr fontId="2" type="noConversion"/>
  </si>
  <si>
    <t>EX 거더 L=35.0, 50MPa</t>
    <phoneticPr fontId="2" type="noConversion"/>
  </si>
  <si>
    <t>EX 거더-35m-50MPa</t>
    <phoneticPr fontId="2" type="noConversion"/>
  </si>
  <si>
    <t>EX 거더 L=35.0, 60MPa</t>
    <phoneticPr fontId="2" type="noConversion"/>
  </si>
  <si>
    <t>EX 거더-35m-60MPa</t>
    <phoneticPr fontId="2" type="noConversion"/>
  </si>
  <si>
    <t>EX 거더 L=40.0, 40MPa</t>
    <phoneticPr fontId="2" type="noConversion"/>
  </si>
  <si>
    <t>EX 거더-40m-40MPa</t>
    <phoneticPr fontId="2" type="noConversion"/>
  </si>
  <si>
    <t>EX 거더 L=40.0, 50MPa</t>
    <phoneticPr fontId="2" type="noConversion"/>
  </si>
  <si>
    <t>EX 거더-40m-50MPa</t>
    <phoneticPr fontId="2" type="noConversion"/>
  </si>
  <si>
    <t>EX 거더 L=40.0, 60MPa</t>
    <phoneticPr fontId="2" type="noConversion"/>
  </si>
  <si>
    <t>EX 거더-40m-60MPa</t>
    <phoneticPr fontId="2" type="noConversion"/>
  </si>
  <si>
    <t>EX 거더 L=50.0, 40MPa</t>
    <phoneticPr fontId="2" type="noConversion"/>
  </si>
  <si>
    <t>EX 거더-50m-40MPa</t>
    <phoneticPr fontId="2" type="noConversion"/>
  </si>
  <si>
    <t>EX 거더 L=50.0, 50MPa</t>
    <phoneticPr fontId="2" type="noConversion"/>
  </si>
  <si>
    <t>EX 거더-50m-50MPa</t>
    <phoneticPr fontId="2" type="noConversion"/>
  </si>
  <si>
    <t>EX 거더 L=50.0, 60MPa</t>
    <phoneticPr fontId="2" type="noConversion"/>
  </si>
  <si>
    <t>EX 거더-50m-60MPa</t>
    <phoneticPr fontId="2" type="noConversion"/>
  </si>
  <si>
    <t>EX 거더-30m-40MPa</t>
    <phoneticPr fontId="2" type="noConversion"/>
  </si>
  <si>
    <t>DR 거더-55m-측</t>
    <phoneticPr fontId="2" type="noConversion"/>
  </si>
  <si>
    <t>DR 거더-55m-중</t>
    <phoneticPr fontId="2" type="noConversion"/>
  </si>
  <si>
    <t>DR 거더-55m-단</t>
    <phoneticPr fontId="2" type="noConversion"/>
  </si>
  <si>
    <t xml:space="preserve">  2. 제원 : L=45.0m H=2.30m</t>
    <phoneticPr fontId="2" type="noConversion"/>
  </si>
  <si>
    <t>BIM 모델 이미지</t>
    <phoneticPr fontId="2" type="noConversion"/>
  </si>
  <si>
    <t>라이브러리 종류</t>
    <phoneticPr fontId="2" type="noConversion"/>
  </si>
  <si>
    <t>시설물 종류</t>
    <phoneticPr fontId="2" type="noConversion"/>
  </si>
  <si>
    <t>시설물 명칭</t>
    <phoneticPr fontId="2" type="noConversion"/>
  </si>
  <si>
    <t>L=45.0m, H=2.30m</t>
    <phoneticPr fontId="2" type="noConversion"/>
  </si>
  <si>
    <t>라이브러리 파일</t>
    <phoneticPr fontId="2" type="noConversion"/>
  </si>
  <si>
    <t>모델링 수준</t>
    <phoneticPr fontId="2" type="noConversion"/>
  </si>
  <si>
    <t>일반도</t>
    <phoneticPr fontId="2" type="noConversion"/>
  </si>
  <si>
    <t>철근 포함 여부</t>
    <phoneticPr fontId="2" type="noConversion"/>
  </si>
  <si>
    <t>NO</t>
    <phoneticPr fontId="2" type="noConversion"/>
  </si>
  <si>
    <t>3D</t>
    <phoneticPr fontId="2" type="noConversion"/>
  </si>
  <si>
    <t>파일 종류</t>
    <phoneticPr fontId="2" type="noConversion"/>
  </si>
  <si>
    <t>라이브러리 사용</t>
    <phoneticPr fontId="2" type="noConversion"/>
  </si>
  <si>
    <t>라이브러리 파일에 포함된 유형 리스트</t>
    <phoneticPr fontId="2" type="noConversion"/>
  </si>
  <si>
    <t>PSC e-Beam (L=45.0m) 중앙경간</t>
    <phoneticPr fontId="2" type="noConversion"/>
  </si>
  <si>
    <t>설계조건</t>
    <phoneticPr fontId="2" type="noConversion"/>
  </si>
  <si>
    <t xml:space="preserve">  1. 라이브러리 명칭 :  e빔-45m-중</t>
    <phoneticPr fontId="2" type="noConversion"/>
  </si>
  <si>
    <t xml:space="preserve">  3. 교량 등급 : 1등급</t>
    <phoneticPr fontId="2" type="noConversion"/>
  </si>
  <si>
    <t xml:space="preserve">  4. 설계기준강도(fck) : 40MPa</t>
    <phoneticPr fontId="2" type="noConversion"/>
  </si>
  <si>
    <t xml:space="preserve">  5. 설계방법 : 한계상태 설계법</t>
    <phoneticPr fontId="2" type="noConversion"/>
  </si>
  <si>
    <t xml:space="preserve">  6. 특기사항 : </t>
    <phoneticPr fontId="2" type="noConversion"/>
  </si>
  <si>
    <t xml:space="preserve"> </t>
    <phoneticPr fontId="2" type="noConversion"/>
  </si>
  <si>
    <t>라이브러리 관리</t>
    <phoneticPr fontId="2" type="noConversion"/>
  </si>
  <si>
    <t>컨텐츠 작성기관</t>
    <phoneticPr fontId="2" type="noConversion"/>
  </si>
  <si>
    <t>URL</t>
    <phoneticPr fontId="2" type="noConversion"/>
  </si>
  <si>
    <t>URL</t>
    <phoneticPr fontId="2" type="noConversion"/>
  </si>
  <si>
    <t>관리기관</t>
    <phoneticPr fontId="2" type="noConversion"/>
  </si>
  <si>
    <t>V.1.0(2019)</t>
    <phoneticPr fontId="2" type="noConversion"/>
  </si>
  <si>
    <t>작성년도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</si>
</sst>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0.0_);[Red]\(0.0\)"/>
    <numFmt numFmtId="177" formatCode="0.00_);[Red]\(0.00\)"/>
  </numFmts>
  <fonts count="11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2" quotePrefix="1">
      <alignment vertical="center"/>
    </xf>
    <xf numFmtId="0" fontId="1" fillId="0" borderId="0" xfId="2" applyFont="1">
      <alignment vertical="center"/>
    </xf>
    <xf numFmtId="176" fontId="1" fillId="0" borderId="0" xfId="2" applyNumberFormat="1" applyFont="1">
      <alignment vertical="center"/>
    </xf>
    <xf numFmtId="0" fontId="9" fillId="0" borderId="0" xfId="2" applyFont="1">
      <alignment vertical="center"/>
    </xf>
    <xf numFmtId="0" fontId="1" fillId="0" borderId="0" xfId="2" applyFont="1" applyFill="1">
      <alignment vertical="center"/>
    </xf>
    <xf numFmtId="0" fontId="0" fillId="0" borderId="0" xfId="0" quotePrefix="1">
      <alignment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9" fillId="0" borderId="0" xfId="0" applyFont="1">
      <alignment vertical="center"/>
    </xf>
    <xf numFmtId="0" fontId="4" fillId="2" borderId="1" xfId="0" applyFont="1" applyFill="1" applyBorder="1" applyAlignment="1">
      <alignment horizontal="left" vertical="center"/>
    </xf>
    <xf numFmtId="0" fontId="1" fillId="0" borderId="1" xfId="2" applyBorder="1" applyAlignment="1">
      <alignment horizontal="center" vertical="center"/>
    </xf>
    <xf numFmtId="176" fontId="1" fillId="0" borderId="1" xfId="2" applyNumberForma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0" fontId="1" fillId="0" borderId="1" xfId="2" applyFill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1" fillId="0" borderId="11" xfId="2" applyFont="1" applyBorder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1" fillId="0" borderId="11" xfId="2" applyFont="1" applyFill="1" applyBorder="1" applyAlignment="1">
      <alignment horizontal="center" vertical="center"/>
    </xf>
    <xf numFmtId="0" fontId="1" fillId="0" borderId="0" xfId="2" applyFont="1" applyFill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56026</xdr:colOff>
      <xdr:row>5</xdr:row>
      <xdr:rowOff>56029</xdr:rowOff>
    </xdr:from>
    <xdr:to>
      <xdr:col>7</xdr:col>
      <xdr:colOff>635114</xdr:colOff>
      <xdr:row>16</xdr:row>
      <xdr:rowOff>156529</xdr:rowOff>
    </xdr:to>
    <xdr:pic>
      <xdr:nvPicPr>
        <xdr:cNvPr id="6" name="그림 5" descr="35m-측.jpg"/>
        <xdr:cNvPicPr preferRelativeResize="0"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026" y="1008529"/>
          <a:ext cx="5364000" cy="21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44824</xdr:colOff>
      <xdr:row>5</xdr:row>
      <xdr:rowOff>44824</xdr:rowOff>
    </xdr:from>
    <xdr:to>
      <xdr:col>7</xdr:col>
      <xdr:colOff>623912</xdr:colOff>
      <xdr:row>16</xdr:row>
      <xdr:rowOff>145324</xdr:rowOff>
    </xdr:to>
    <xdr:pic>
      <xdr:nvPicPr>
        <xdr:cNvPr id="20" name="그림 19" descr="35m-중.jpg"/>
        <xdr:cNvPicPr preferRelativeResize="0"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824" y="10141324"/>
          <a:ext cx="5379688" cy="21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44824</xdr:colOff>
      <xdr:row>5</xdr:row>
      <xdr:rowOff>44823</xdr:rowOff>
    </xdr:from>
    <xdr:to>
      <xdr:col>7</xdr:col>
      <xdr:colOff>623912</xdr:colOff>
      <xdr:row>16</xdr:row>
      <xdr:rowOff>145323</xdr:rowOff>
    </xdr:to>
    <xdr:pic>
      <xdr:nvPicPr>
        <xdr:cNvPr id="21" name="그림 20" descr="35m-단.jpg"/>
        <xdr:cNvPicPr preferRelativeResize="0">
          <a:picLocks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4824" y="19285323"/>
          <a:ext cx="5379688" cy="21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44824</xdr:colOff>
      <xdr:row>5</xdr:row>
      <xdr:rowOff>33617</xdr:rowOff>
    </xdr:from>
    <xdr:to>
      <xdr:col>7</xdr:col>
      <xdr:colOff>623912</xdr:colOff>
      <xdr:row>16</xdr:row>
      <xdr:rowOff>134117</xdr:rowOff>
    </xdr:to>
    <xdr:pic>
      <xdr:nvPicPr>
        <xdr:cNvPr id="22" name="그림 21" descr="40m-측.jpg"/>
        <xdr:cNvPicPr preferRelativeResize="0">
          <a:picLocks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824" y="28418117"/>
          <a:ext cx="5379688" cy="21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44824</xdr:colOff>
      <xdr:row>5</xdr:row>
      <xdr:rowOff>56029</xdr:rowOff>
    </xdr:from>
    <xdr:to>
      <xdr:col>7</xdr:col>
      <xdr:colOff>623912</xdr:colOff>
      <xdr:row>16</xdr:row>
      <xdr:rowOff>156529</xdr:rowOff>
    </xdr:to>
    <xdr:pic>
      <xdr:nvPicPr>
        <xdr:cNvPr id="23" name="그림 22" descr="40m-중.jpg"/>
        <xdr:cNvPicPr preferRelativeResize="0">
          <a:picLocks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824" y="37584529"/>
          <a:ext cx="5379688" cy="21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44824</xdr:colOff>
      <xdr:row>5</xdr:row>
      <xdr:rowOff>44823</xdr:rowOff>
    </xdr:from>
    <xdr:to>
      <xdr:col>7</xdr:col>
      <xdr:colOff>623912</xdr:colOff>
      <xdr:row>16</xdr:row>
      <xdr:rowOff>145323</xdr:rowOff>
    </xdr:to>
    <xdr:pic>
      <xdr:nvPicPr>
        <xdr:cNvPr id="24" name="그림 23" descr="40m-단.jpg"/>
        <xdr:cNvPicPr preferRelativeResize="0">
          <a:picLocks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824" y="46717323"/>
          <a:ext cx="5379688" cy="21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56030</xdr:colOff>
      <xdr:row>5</xdr:row>
      <xdr:rowOff>44824</xdr:rowOff>
    </xdr:from>
    <xdr:to>
      <xdr:col>7</xdr:col>
      <xdr:colOff>635118</xdr:colOff>
      <xdr:row>16</xdr:row>
      <xdr:rowOff>145324</xdr:rowOff>
    </xdr:to>
    <xdr:pic>
      <xdr:nvPicPr>
        <xdr:cNvPr id="25" name="그림 24" descr="45m-측.jpg"/>
        <xdr:cNvPicPr preferRelativeResize="0">
          <a:picLocks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56030" y="55861324"/>
          <a:ext cx="5379688" cy="21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56030</xdr:colOff>
      <xdr:row>5</xdr:row>
      <xdr:rowOff>56029</xdr:rowOff>
    </xdr:from>
    <xdr:to>
      <xdr:col>7</xdr:col>
      <xdr:colOff>635118</xdr:colOff>
      <xdr:row>16</xdr:row>
      <xdr:rowOff>156529</xdr:rowOff>
    </xdr:to>
    <xdr:pic>
      <xdr:nvPicPr>
        <xdr:cNvPr id="26" name="그림 25" descr="45m-중.jpg"/>
        <xdr:cNvPicPr preferRelativeResize="0">
          <a:picLocks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56030" y="65016529"/>
          <a:ext cx="5379688" cy="219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E8"/>
  <sheetViews>
    <sheetView view="pageBreakPreview" zoomScaleSheetLayoutView="100" workbookViewId="0">
      <pane ySplit="2" topLeftCell="A3" activePane="bottomLeft" state="frozen"/>
      <selection activeCell="M12" sqref="M12:Q12"/>
      <selection pane="bottomLeft" activeCell="M12" sqref="M12:Q12"/>
    </sheetView>
  </sheetViews>
  <sheetFormatPr defaultColWidth="2.875" defaultRowHeight="18.600000000000001" customHeight="1" x14ac:dyDescent="0.3"/>
  <cols>
    <col min="1" max="22" width="2.875" style="12"/>
    <col min="23" max="27" width="5" style="12" customWidth="1"/>
    <col min="28" max="28" width="2.875" style="12"/>
    <col min="29" max="29" width="3.25" style="12" bestFit="1" customWidth="1"/>
    <col min="30" max="16384" width="2.875" style="12"/>
  </cols>
  <sheetData>
    <row r="1" spans="1:31" ht="18.600000000000001" customHeight="1" x14ac:dyDescent="0.3">
      <c r="A1" s="11" t="s">
        <v>9</v>
      </c>
      <c r="R1" s="13"/>
      <c r="S1" s="13"/>
      <c r="T1" s="13"/>
      <c r="U1" s="13"/>
      <c r="V1" s="13"/>
      <c r="W1" s="14"/>
      <c r="X1" s="14"/>
      <c r="Y1" s="14"/>
      <c r="Z1" s="14"/>
      <c r="AA1" s="14"/>
      <c r="AB1" s="12" t="str">
        <f>"총개수 = "&amp;A5&amp;"개"</f>
        <v>총개수 = 3개</v>
      </c>
    </row>
    <row r="2" spans="1:31" ht="18.600000000000001" customHeight="1" x14ac:dyDescent="0.3">
      <c r="A2" s="21" t="s">
        <v>3</v>
      </c>
      <c r="B2" s="21"/>
      <c r="C2" s="21" t="s">
        <v>10</v>
      </c>
      <c r="D2" s="21"/>
      <c r="E2" s="21"/>
      <c r="F2" s="21"/>
      <c r="G2" s="21"/>
      <c r="H2" s="21"/>
      <c r="I2" s="21"/>
      <c r="J2" s="21"/>
      <c r="K2" s="21"/>
      <c r="L2" s="21"/>
      <c r="M2" s="21" t="s">
        <v>11</v>
      </c>
      <c r="N2" s="21"/>
      <c r="O2" s="21"/>
      <c r="P2" s="21"/>
      <c r="Q2" s="21"/>
      <c r="R2" s="22" t="s">
        <v>12</v>
      </c>
      <c r="S2" s="22"/>
      <c r="T2" s="22"/>
      <c r="U2" s="22"/>
      <c r="V2" s="22"/>
      <c r="W2" s="23" t="s">
        <v>13</v>
      </c>
      <c r="X2" s="23"/>
      <c r="Y2" s="23"/>
      <c r="Z2" s="23"/>
      <c r="AA2" s="23"/>
      <c r="AB2" s="30" t="s">
        <v>52</v>
      </c>
      <c r="AC2" s="31"/>
      <c r="AD2" s="31"/>
      <c r="AE2" s="31"/>
    </row>
    <row r="3" spans="1:31" s="15" customFormat="1" ht="18.600000000000001" customHeight="1" x14ac:dyDescent="0.3">
      <c r="A3" s="24">
        <v>1</v>
      </c>
      <c r="B3" s="24"/>
      <c r="C3" s="25" t="s">
        <v>14</v>
      </c>
      <c r="D3" s="24"/>
      <c r="E3" s="24"/>
      <c r="F3" s="24"/>
      <c r="G3" s="24"/>
      <c r="H3" s="24"/>
      <c r="I3" s="24"/>
      <c r="J3" s="24"/>
      <c r="K3" s="24"/>
      <c r="L3" s="24"/>
      <c r="M3" s="21" t="s">
        <v>15</v>
      </c>
      <c r="N3" s="26"/>
      <c r="O3" s="26"/>
      <c r="P3" s="26"/>
      <c r="Q3" s="26"/>
      <c r="R3" s="27">
        <v>1.75</v>
      </c>
      <c r="S3" s="28"/>
      <c r="T3" s="28"/>
      <c r="U3" s="28"/>
      <c r="V3" s="28"/>
      <c r="W3" s="29" t="str">
        <f>C3</f>
        <v>PSC Beam L=25.0</v>
      </c>
      <c r="X3" s="29"/>
      <c r="Y3" s="29"/>
      <c r="Z3" s="29"/>
      <c r="AA3" s="29"/>
      <c r="AB3" s="32"/>
      <c r="AC3" s="33"/>
      <c r="AD3" s="33"/>
      <c r="AE3" s="33"/>
    </row>
    <row r="4" spans="1:31" s="15" customFormat="1" ht="18.600000000000001" customHeight="1" x14ac:dyDescent="0.3">
      <c r="A4" s="24">
        <v>2</v>
      </c>
      <c r="B4" s="24"/>
      <c r="C4" s="25" t="s">
        <v>16</v>
      </c>
      <c r="D4" s="24"/>
      <c r="E4" s="24"/>
      <c r="F4" s="24"/>
      <c r="G4" s="24"/>
      <c r="H4" s="24"/>
      <c r="I4" s="24"/>
      <c r="J4" s="24"/>
      <c r="K4" s="24"/>
      <c r="L4" s="24"/>
      <c r="M4" s="21" t="s">
        <v>15</v>
      </c>
      <c r="N4" s="26"/>
      <c r="O4" s="26"/>
      <c r="P4" s="26"/>
      <c r="Q4" s="26"/>
      <c r="R4" s="27">
        <v>2</v>
      </c>
      <c r="S4" s="28"/>
      <c r="T4" s="28"/>
      <c r="U4" s="28"/>
      <c r="V4" s="28"/>
      <c r="W4" s="29" t="str">
        <f>C4</f>
        <v>PSC Beam L=30.0</v>
      </c>
      <c r="X4" s="29"/>
      <c r="Y4" s="29"/>
      <c r="Z4" s="29"/>
      <c r="AA4" s="29"/>
      <c r="AB4" s="32"/>
      <c r="AC4" s="33"/>
      <c r="AD4" s="33"/>
      <c r="AE4" s="33"/>
    </row>
    <row r="5" spans="1:31" s="15" customFormat="1" ht="18.600000000000001" customHeight="1" x14ac:dyDescent="0.3">
      <c r="A5" s="24">
        <v>3</v>
      </c>
      <c r="B5" s="24"/>
      <c r="C5" s="25" t="s">
        <v>17</v>
      </c>
      <c r="D5" s="24"/>
      <c r="E5" s="24"/>
      <c r="F5" s="24"/>
      <c r="G5" s="24"/>
      <c r="H5" s="24"/>
      <c r="I5" s="24"/>
      <c r="J5" s="24"/>
      <c r="K5" s="24"/>
      <c r="L5" s="24"/>
      <c r="M5" s="21" t="s">
        <v>15</v>
      </c>
      <c r="N5" s="26"/>
      <c r="O5" s="26"/>
      <c r="P5" s="26"/>
      <c r="Q5" s="26"/>
      <c r="R5" s="27">
        <v>2.2000000000000002</v>
      </c>
      <c r="S5" s="28"/>
      <c r="T5" s="28"/>
      <c r="U5" s="28"/>
      <c r="V5" s="28"/>
      <c r="W5" s="29" t="str">
        <f>C5</f>
        <v>PSC Beam L=35.0</v>
      </c>
      <c r="X5" s="29"/>
      <c r="Y5" s="29"/>
      <c r="Z5" s="29"/>
      <c r="AA5" s="29"/>
      <c r="AB5" s="32"/>
      <c r="AC5" s="33"/>
      <c r="AD5" s="33"/>
      <c r="AE5" s="33"/>
    </row>
    <row r="8" spans="1:31" ht="18.600000000000001" customHeight="1" x14ac:dyDescent="0.3">
      <c r="A8" s="12" t="s">
        <v>51</v>
      </c>
    </row>
  </sheetData>
  <mergeCells count="24">
    <mergeCell ref="AB2:AE2"/>
    <mergeCell ref="AB3:AE3"/>
    <mergeCell ref="AB4:AE4"/>
    <mergeCell ref="AB5:AE5"/>
    <mergeCell ref="A4:B4"/>
    <mergeCell ref="C4:L4"/>
    <mergeCell ref="M4:Q4"/>
    <mergeCell ref="R4:V4"/>
    <mergeCell ref="W4:AA4"/>
    <mergeCell ref="A5:B5"/>
    <mergeCell ref="C5:L5"/>
    <mergeCell ref="M5:Q5"/>
    <mergeCell ref="R5:V5"/>
    <mergeCell ref="W5:AA5"/>
    <mergeCell ref="A2:B2"/>
    <mergeCell ref="C2:L2"/>
    <mergeCell ref="M2:Q2"/>
    <mergeCell ref="R2:V2"/>
    <mergeCell ref="W2:AA2"/>
    <mergeCell ref="A3:B3"/>
    <mergeCell ref="C3:L3"/>
    <mergeCell ref="M3:Q3"/>
    <mergeCell ref="R3:V3"/>
    <mergeCell ref="W3:AA3"/>
  </mergeCells>
  <phoneticPr fontId="2" type="noConversion"/>
  <pageMargins left="0.39370078740157483" right="0.39370078740157483" top="0.59055118110236227" bottom="0.3937007874015748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A17"/>
  <sheetViews>
    <sheetView view="pageBreakPreview" zoomScale="145" zoomScaleNormal="85" zoomScaleSheetLayoutView="145" workbookViewId="0">
      <selection activeCell="M12" sqref="M12:Q12"/>
    </sheetView>
  </sheetViews>
  <sheetFormatPr defaultColWidth="3.25" defaultRowHeight="16.5" x14ac:dyDescent="0.3"/>
  <sheetData>
    <row r="1" spans="1:27" x14ac:dyDescent="0.3">
      <c r="A1" s="16" t="s">
        <v>22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8"/>
      <c r="S1" s="18"/>
      <c r="T1" s="18"/>
      <c r="U1" s="18"/>
      <c r="V1" s="18"/>
      <c r="W1" s="19"/>
      <c r="X1" s="19"/>
      <c r="Y1" s="19"/>
      <c r="Z1" s="19"/>
      <c r="AA1" s="19"/>
    </row>
    <row r="2" spans="1:27" x14ac:dyDescent="0.3">
      <c r="A2" s="39" t="s">
        <v>3</v>
      </c>
      <c r="B2" s="39"/>
      <c r="C2" s="39" t="s">
        <v>10</v>
      </c>
      <c r="D2" s="39"/>
      <c r="E2" s="39"/>
      <c r="F2" s="39"/>
      <c r="G2" s="39"/>
      <c r="H2" s="39"/>
      <c r="I2" s="39"/>
      <c r="J2" s="39"/>
      <c r="K2" s="39"/>
      <c r="L2" s="39"/>
      <c r="M2" s="39" t="s">
        <v>11</v>
      </c>
      <c r="N2" s="39"/>
      <c r="O2" s="39"/>
      <c r="P2" s="39"/>
      <c r="Q2" s="39"/>
      <c r="R2" s="40" t="s">
        <v>12</v>
      </c>
      <c r="S2" s="40"/>
      <c r="T2" s="40"/>
      <c r="U2" s="40"/>
      <c r="V2" s="40"/>
      <c r="W2" s="41" t="s">
        <v>13</v>
      </c>
      <c r="X2" s="41"/>
      <c r="Y2" s="41"/>
      <c r="Z2" s="41"/>
      <c r="AA2" s="41"/>
    </row>
    <row r="3" spans="1:27" x14ac:dyDescent="0.3">
      <c r="A3" s="34">
        <v>1</v>
      </c>
      <c r="B3" s="34"/>
      <c r="C3" s="35" t="s">
        <v>23</v>
      </c>
      <c r="D3" s="34"/>
      <c r="E3" s="34"/>
      <c r="F3" s="34"/>
      <c r="G3" s="34"/>
      <c r="H3" s="34"/>
      <c r="I3" s="34"/>
      <c r="J3" s="34"/>
      <c r="K3" s="34"/>
      <c r="L3" s="34"/>
      <c r="M3" s="35" t="s">
        <v>24</v>
      </c>
      <c r="N3" s="34"/>
      <c r="O3" s="34"/>
      <c r="P3" s="34"/>
      <c r="Q3" s="34"/>
      <c r="R3" s="36">
        <v>1.4</v>
      </c>
      <c r="S3" s="37"/>
      <c r="T3" s="37"/>
      <c r="U3" s="37"/>
      <c r="V3" s="37"/>
      <c r="W3" s="38" t="s">
        <v>25</v>
      </c>
      <c r="X3" s="38"/>
      <c r="Y3" s="38"/>
      <c r="Z3" s="38"/>
      <c r="AA3" s="38"/>
    </row>
    <row r="4" spans="1:27" x14ac:dyDescent="0.3">
      <c r="A4" s="34">
        <v>2</v>
      </c>
      <c r="B4" s="34"/>
      <c r="C4" s="35" t="s">
        <v>26</v>
      </c>
      <c r="D4" s="34"/>
      <c r="E4" s="34"/>
      <c r="F4" s="34"/>
      <c r="G4" s="34"/>
      <c r="H4" s="34"/>
      <c r="I4" s="34"/>
      <c r="J4" s="34"/>
      <c r="K4" s="34"/>
      <c r="L4" s="34"/>
      <c r="M4" s="35" t="s">
        <v>24</v>
      </c>
      <c r="N4" s="34"/>
      <c r="O4" s="34"/>
      <c r="P4" s="34"/>
      <c r="Q4" s="34"/>
      <c r="R4" s="36">
        <f>R3</f>
        <v>1.4</v>
      </c>
      <c r="S4" s="37"/>
      <c r="T4" s="37"/>
      <c r="U4" s="37"/>
      <c r="V4" s="37"/>
      <c r="W4" s="38" t="s">
        <v>27</v>
      </c>
      <c r="X4" s="38"/>
      <c r="Y4" s="38"/>
      <c r="Z4" s="38"/>
      <c r="AA4" s="38"/>
    </row>
    <row r="5" spans="1:27" x14ac:dyDescent="0.3">
      <c r="A5" s="34">
        <v>3</v>
      </c>
      <c r="B5" s="34"/>
      <c r="C5" s="35" t="s">
        <v>28</v>
      </c>
      <c r="D5" s="34"/>
      <c r="E5" s="34"/>
      <c r="F5" s="34"/>
      <c r="G5" s="34"/>
      <c r="H5" s="34"/>
      <c r="I5" s="34"/>
      <c r="J5" s="34"/>
      <c r="K5" s="34"/>
      <c r="L5" s="34"/>
      <c r="M5" s="35" t="s">
        <v>24</v>
      </c>
      <c r="N5" s="34"/>
      <c r="O5" s="34"/>
      <c r="P5" s="34"/>
      <c r="Q5" s="34"/>
      <c r="R5" s="36">
        <f>R4</f>
        <v>1.4</v>
      </c>
      <c r="S5" s="37"/>
      <c r="T5" s="37"/>
      <c r="U5" s="37"/>
      <c r="V5" s="37"/>
      <c r="W5" s="38" t="s">
        <v>29</v>
      </c>
      <c r="X5" s="38"/>
      <c r="Y5" s="38"/>
      <c r="Z5" s="38"/>
      <c r="AA5" s="38"/>
    </row>
    <row r="6" spans="1:27" x14ac:dyDescent="0.3">
      <c r="A6" s="42">
        <v>4</v>
      </c>
      <c r="B6" s="42"/>
      <c r="C6" s="43" t="s">
        <v>30</v>
      </c>
      <c r="D6" s="42"/>
      <c r="E6" s="42"/>
      <c r="F6" s="42"/>
      <c r="G6" s="42"/>
      <c r="H6" s="42"/>
      <c r="I6" s="42"/>
      <c r="J6" s="42"/>
      <c r="K6" s="42"/>
      <c r="L6" s="42"/>
      <c r="M6" s="44" t="s">
        <v>24</v>
      </c>
      <c r="N6" s="45"/>
      <c r="O6" s="45"/>
      <c r="P6" s="45"/>
      <c r="Q6" s="46"/>
      <c r="R6" s="40">
        <v>1.7</v>
      </c>
      <c r="S6" s="47"/>
      <c r="T6" s="47"/>
      <c r="U6" s="47"/>
      <c r="V6" s="47"/>
      <c r="W6" s="48" t="s">
        <v>31</v>
      </c>
      <c r="X6" s="48"/>
      <c r="Y6" s="48"/>
      <c r="Z6" s="48"/>
      <c r="AA6" s="48"/>
    </row>
    <row r="7" spans="1:27" x14ac:dyDescent="0.3">
      <c r="A7" s="42">
        <v>5</v>
      </c>
      <c r="B7" s="42"/>
      <c r="C7" s="43" t="s">
        <v>32</v>
      </c>
      <c r="D7" s="42"/>
      <c r="E7" s="42"/>
      <c r="F7" s="42"/>
      <c r="G7" s="42"/>
      <c r="H7" s="42"/>
      <c r="I7" s="42"/>
      <c r="J7" s="42"/>
      <c r="K7" s="42"/>
      <c r="L7" s="42"/>
      <c r="M7" s="44" t="s">
        <v>24</v>
      </c>
      <c r="N7" s="45"/>
      <c r="O7" s="45"/>
      <c r="P7" s="45"/>
      <c r="Q7" s="46"/>
      <c r="R7" s="40">
        <f>R6</f>
        <v>1.7</v>
      </c>
      <c r="S7" s="47"/>
      <c r="T7" s="47"/>
      <c r="U7" s="47"/>
      <c r="V7" s="47"/>
      <c r="W7" s="48" t="s">
        <v>33</v>
      </c>
      <c r="X7" s="48"/>
      <c r="Y7" s="48"/>
      <c r="Z7" s="48"/>
      <c r="AA7" s="48"/>
    </row>
    <row r="8" spans="1:27" x14ac:dyDescent="0.3">
      <c r="A8" s="42">
        <v>6</v>
      </c>
      <c r="B8" s="42"/>
      <c r="C8" s="43" t="s">
        <v>34</v>
      </c>
      <c r="D8" s="42"/>
      <c r="E8" s="42"/>
      <c r="F8" s="42"/>
      <c r="G8" s="42"/>
      <c r="H8" s="42"/>
      <c r="I8" s="42"/>
      <c r="J8" s="42"/>
      <c r="K8" s="42"/>
      <c r="L8" s="42"/>
      <c r="M8" s="44" t="s">
        <v>24</v>
      </c>
      <c r="N8" s="45"/>
      <c r="O8" s="45"/>
      <c r="P8" s="45"/>
      <c r="Q8" s="46"/>
      <c r="R8" s="40">
        <f>R7</f>
        <v>1.7</v>
      </c>
      <c r="S8" s="47"/>
      <c r="T8" s="47"/>
      <c r="U8" s="47"/>
      <c r="V8" s="47"/>
      <c r="W8" s="48" t="s">
        <v>35</v>
      </c>
      <c r="X8" s="48"/>
      <c r="Y8" s="48"/>
      <c r="Z8" s="48"/>
      <c r="AA8" s="48"/>
    </row>
    <row r="9" spans="1:27" x14ac:dyDescent="0.3">
      <c r="A9" s="34">
        <v>7</v>
      </c>
      <c r="B9" s="34"/>
      <c r="C9" s="35" t="s">
        <v>36</v>
      </c>
      <c r="D9" s="34"/>
      <c r="E9" s="34"/>
      <c r="F9" s="34"/>
      <c r="G9" s="34"/>
      <c r="H9" s="34"/>
      <c r="I9" s="34"/>
      <c r="J9" s="34"/>
      <c r="K9" s="34"/>
      <c r="L9" s="34"/>
      <c r="M9" s="35" t="s">
        <v>24</v>
      </c>
      <c r="N9" s="34"/>
      <c r="O9" s="34"/>
      <c r="P9" s="34"/>
      <c r="Q9" s="34"/>
      <c r="R9" s="36">
        <v>2</v>
      </c>
      <c r="S9" s="37"/>
      <c r="T9" s="37"/>
      <c r="U9" s="37"/>
      <c r="V9" s="37"/>
      <c r="W9" s="38" t="s">
        <v>37</v>
      </c>
      <c r="X9" s="38"/>
      <c r="Y9" s="38"/>
      <c r="Z9" s="38"/>
      <c r="AA9" s="38"/>
    </row>
    <row r="10" spans="1:27" x14ac:dyDescent="0.3">
      <c r="A10" s="34">
        <v>8</v>
      </c>
      <c r="B10" s="34"/>
      <c r="C10" s="35" t="s">
        <v>38</v>
      </c>
      <c r="D10" s="34"/>
      <c r="E10" s="34"/>
      <c r="F10" s="34"/>
      <c r="G10" s="34"/>
      <c r="H10" s="34"/>
      <c r="I10" s="34"/>
      <c r="J10" s="34"/>
      <c r="K10" s="34"/>
      <c r="L10" s="34"/>
      <c r="M10" s="35" t="s">
        <v>24</v>
      </c>
      <c r="N10" s="34"/>
      <c r="O10" s="34"/>
      <c r="P10" s="34"/>
      <c r="Q10" s="34"/>
      <c r="R10" s="36">
        <f>R9</f>
        <v>2</v>
      </c>
      <c r="S10" s="37"/>
      <c r="T10" s="37"/>
      <c r="U10" s="37"/>
      <c r="V10" s="37"/>
      <c r="W10" s="38" t="s">
        <v>39</v>
      </c>
      <c r="X10" s="38"/>
      <c r="Y10" s="38"/>
      <c r="Z10" s="38"/>
      <c r="AA10" s="38"/>
    </row>
    <row r="11" spans="1:27" x14ac:dyDescent="0.3">
      <c r="A11" s="34">
        <v>9</v>
      </c>
      <c r="B11" s="34"/>
      <c r="C11" s="35" t="s">
        <v>40</v>
      </c>
      <c r="D11" s="34"/>
      <c r="E11" s="34"/>
      <c r="F11" s="34"/>
      <c r="G11" s="34"/>
      <c r="H11" s="34"/>
      <c r="I11" s="34"/>
      <c r="J11" s="34"/>
      <c r="K11" s="34"/>
      <c r="L11" s="34"/>
      <c r="M11" s="35" t="s">
        <v>24</v>
      </c>
      <c r="N11" s="34"/>
      <c r="O11" s="34"/>
      <c r="P11" s="34"/>
      <c r="Q11" s="34"/>
      <c r="R11" s="36">
        <f>R10</f>
        <v>2</v>
      </c>
      <c r="S11" s="37"/>
      <c r="T11" s="37"/>
      <c r="U11" s="37"/>
      <c r="V11" s="37"/>
      <c r="W11" s="38" t="s">
        <v>41</v>
      </c>
      <c r="X11" s="38"/>
      <c r="Y11" s="38"/>
      <c r="Z11" s="38"/>
      <c r="AA11" s="38"/>
    </row>
    <row r="12" spans="1:27" x14ac:dyDescent="0.3">
      <c r="A12" s="42">
        <v>10</v>
      </c>
      <c r="B12" s="42"/>
      <c r="C12" s="43" t="s">
        <v>42</v>
      </c>
      <c r="D12" s="42"/>
      <c r="E12" s="42"/>
      <c r="F12" s="42"/>
      <c r="G12" s="42"/>
      <c r="H12" s="42"/>
      <c r="I12" s="42"/>
      <c r="J12" s="42"/>
      <c r="K12" s="42"/>
      <c r="L12" s="42"/>
      <c r="M12" s="44" t="s">
        <v>24</v>
      </c>
      <c r="N12" s="45"/>
      <c r="O12" s="45"/>
      <c r="P12" s="45"/>
      <c r="Q12" s="46"/>
      <c r="R12" s="40">
        <v>2.4</v>
      </c>
      <c r="S12" s="47"/>
      <c r="T12" s="47"/>
      <c r="U12" s="47"/>
      <c r="V12" s="47"/>
      <c r="W12" s="48" t="s">
        <v>43</v>
      </c>
      <c r="X12" s="48"/>
      <c r="Y12" s="48"/>
      <c r="Z12" s="48"/>
      <c r="AA12" s="48"/>
    </row>
    <row r="13" spans="1:27" x14ac:dyDescent="0.3">
      <c r="A13" s="42">
        <v>11</v>
      </c>
      <c r="B13" s="42"/>
      <c r="C13" s="43" t="s">
        <v>44</v>
      </c>
      <c r="D13" s="42"/>
      <c r="E13" s="42"/>
      <c r="F13" s="42"/>
      <c r="G13" s="42"/>
      <c r="H13" s="42"/>
      <c r="I13" s="42"/>
      <c r="J13" s="42"/>
      <c r="K13" s="42"/>
      <c r="L13" s="42"/>
      <c r="M13" s="44" t="s">
        <v>24</v>
      </c>
      <c r="N13" s="45"/>
      <c r="O13" s="45"/>
      <c r="P13" s="45"/>
      <c r="Q13" s="46"/>
      <c r="R13" s="40">
        <f>R12</f>
        <v>2.4</v>
      </c>
      <c r="S13" s="47"/>
      <c r="T13" s="47"/>
      <c r="U13" s="47"/>
      <c r="V13" s="47"/>
      <c r="W13" s="48" t="s">
        <v>45</v>
      </c>
      <c r="X13" s="48"/>
      <c r="Y13" s="48"/>
      <c r="Z13" s="48"/>
      <c r="AA13" s="48"/>
    </row>
    <row r="14" spans="1:27" x14ac:dyDescent="0.3">
      <c r="A14" s="42">
        <v>12</v>
      </c>
      <c r="B14" s="42"/>
      <c r="C14" s="43" t="s">
        <v>46</v>
      </c>
      <c r="D14" s="42"/>
      <c r="E14" s="42"/>
      <c r="F14" s="42"/>
      <c r="G14" s="42"/>
      <c r="H14" s="42"/>
      <c r="I14" s="42"/>
      <c r="J14" s="42"/>
      <c r="K14" s="42"/>
      <c r="L14" s="42"/>
      <c r="M14" s="44" t="s">
        <v>24</v>
      </c>
      <c r="N14" s="45"/>
      <c r="O14" s="45"/>
      <c r="P14" s="45"/>
      <c r="Q14" s="46"/>
      <c r="R14" s="40">
        <f>R13</f>
        <v>2.4</v>
      </c>
      <c r="S14" s="47"/>
      <c r="T14" s="47"/>
      <c r="U14" s="47"/>
      <c r="V14" s="47"/>
      <c r="W14" s="48" t="s">
        <v>47</v>
      </c>
      <c r="X14" s="48"/>
      <c r="Y14" s="48"/>
      <c r="Z14" s="48"/>
      <c r="AA14" s="48"/>
    </row>
    <row r="15" spans="1:27" x14ac:dyDescent="0.3">
      <c r="A15" s="34">
        <v>13</v>
      </c>
      <c r="B15" s="34"/>
      <c r="C15" s="35" t="s">
        <v>48</v>
      </c>
      <c r="D15" s="34"/>
      <c r="E15" s="34"/>
      <c r="F15" s="34"/>
      <c r="G15" s="34"/>
      <c r="H15" s="34"/>
      <c r="I15" s="34"/>
      <c r="J15" s="34"/>
      <c r="K15" s="34"/>
      <c r="L15" s="34"/>
      <c r="M15" s="35" t="s">
        <v>24</v>
      </c>
      <c r="N15" s="34"/>
      <c r="O15" s="34"/>
      <c r="P15" s="34"/>
      <c r="Q15" s="34"/>
      <c r="R15" s="36">
        <v>2.6</v>
      </c>
      <c r="S15" s="37"/>
      <c r="T15" s="37"/>
      <c r="U15" s="37"/>
      <c r="V15" s="37"/>
      <c r="W15" s="38" t="s">
        <v>111</v>
      </c>
      <c r="X15" s="38"/>
      <c r="Y15" s="38"/>
      <c r="Z15" s="38"/>
      <c r="AA15" s="38"/>
    </row>
    <row r="16" spans="1:27" x14ac:dyDescent="0.3">
      <c r="A16" s="34">
        <v>14</v>
      </c>
      <c r="B16" s="34"/>
      <c r="C16" s="35" t="s">
        <v>49</v>
      </c>
      <c r="D16" s="34"/>
      <c r="E16" s="34"/>
      <c r="F16" s="34"/>
      <c r="G16" s="34"/>
      <c r="H16" s="34"/>
      <c r="I16" s="34"/>
      <c r="J16" s="34"/>
      <c r="K16" s="34"/>
      <c r="L16" s="34"/>
      <c r="M16" s="35" t="s">
        <v>24</v>
      </c>
      <c r="N16" s="34"/>
      <c r="O16" s="34"/>
      <c r="P16" s="34"/>
      <c r="Q16" s="34"/>
      <c r="R16" s="36">
        <f>R15</f>
        <v>2.6</v>
      </c>
      <c r="S16" s="37"/>
      <c r="T16" s="37"/>
      <c r="U16" s="37"/>
      <c r="V16" s="37"/>
      <c r="W16" s="38" t="s">
        <v>112</v>
      </c>
      <c r="X16" s="38"/>
      <c r="Y16" s="38"/>
      <c r="Z16" s="38"/>
      <c r="AA16" s="38"/>
    </row>
    <row r="17" spans="1:27" x14ac:dyDescent="0.3">
      <c r="A17" s="34">
        <v>15</v>
      </c>
      <c r="B17" s="34"/>
      <c r="C17" s="35" t="s">
        <v>50</v>
      </c>
      <c r="D17" s="34"/>
      <c r="E17" s="34"/>
      <c r="F17" s="34"/>
      <c r="G17" s="34"/>
      <c r="H17" s="34"/>
      <c r="I17" s="34"/>
      <c r="J17" s="34"/>
      <c r="K17" s="34"/>
      <c r="L17" s="34"/>
      <c r="M17" s="35" t="s">
        <v>24</v>
      </c>
      <c r="N17" s="34"/>
      <c r="O17" s="34"/>
      <c r="P17" s="34"/>
      <c r="Q17" s="34"/>
      <c r="R17" s="36">
        <f>R16</f>
        <v>2.6</v>
      </c>
      <c r="S17" s="37"/>
      <c r="T17" s="37"/>
      <c r="U17" s="37"/>
      <c r="V17" s="37"/>
      <c r="W17" s="38" t="s">
        <v>113</v>
      </c>
      <c r="X17" s="38"/>
      <c r="Y17" s="38"/>
      <c r="Z17" s="38"/>
      <c r="AA17" s="38"/>
    </row>
  </sheetData>
  <mergeCells count="80">
    <mergeCell ref="A16:B16"/>
    <mergeCell ref="C16:L16"/>
    <mergeCell ref="M16:Q16"/>
    <mergeCell ref="R16:V16"/>
    <mergeCell ref="W16:AA16"/>
    <mergeCell ref="A17:B17"/>
    <mergeCell ref="C17:L17"/>
    <mergeCell ref="M17:Q17"/>
    <mergeCell ref="R17:V17"/>
    <mergeCell ref="W17:AA17"/>
    <mergeCell ref="A14:B14"/>
    <mergeCell ref="C14:L14"/>
    <mergeCell ref="M14:Q14"/>
    <mergeCell ref="R14:V14"/>
    <mergeCell ref="W14:AA14"/>
    <mergeCell ref="A15:B15"/>
    <mergeCell ref="C15:L15"/>
    <mergeCell ref="M15:Q15"/>
    <mergeCell ref="R15:V15"/>
    <mergeCell ref="W15:AA15"/>
    <mergeCell ref="A12:B12"/>
    <mergeCell ref="C12:L12"/>
    <mergeCell ref="M12:Q12"/>
    <mergeCell ref="R12:V12"/>
    <mergeCell ref="W12:AA12"/>
    <mergeCell ref="A13:B13"/>
    <mergeCell ref="C13:L13"/>
    <mergeCell ref="M13:Q13"/>
    <mergeCell ref="R13:V13"/>
    <mergeCell ref="W13:AA13"/>
    <mergeCell ref="A10:B10"/>
    <mergeCell ref="C10:L10"/>
    <mergeCell ref="M10:Q10"/>
    <mergeCell ref="R10:V10"/>
    <mergeCell ref="W10:AA10"/>
    <mergeCell ref="A11:B11"/>
    <mergeCell ref="C11:L11"/>
    <mergeCell ref="M11:Q11"/>
    <mergeCell ref="R11:V11"/>
    <mergeCell ref="W11:AA11"/>
    <mergeCell ref="A8:B8"/>
    <mergeCell ref="C8:L8"/>
    <mergeCell ref="M8:Q8"/>
    <mergeCell ref="R8:V8"/>
    <mergeCell ref="W8:AA8"/>
    <mergeCell ref="A9:B9"/>
    <mergeCell ref="C9:L9"/>
    <mergeCell ref="M9:Q9"/>
    <mergeCell ref="R9:V9"/>
    <mergeCell ref="W9:AA9"/>
    <mergeCell ref="A6:B6"/>
    <mergeCell ref="C6:L6"/>
    <mergeCell ref="M6:Q6"/>
    <mergeCell ref="R6:V6"/>
    <mergeCell ref="W6:AA6"/>
    <mergeCell ref="A7:B7"/>
    <mergeCell ref="C7:L7"/>
    <mergeCell ref="M7:Q7"/>
    <mergeCell ref="R7:V7"/>
    <mergeCell ref="W7:AA7"/>
    <mergeCell ref="A4:B4"/>
    <mergeCell ref="C4:L4"/>
    <mergeCell ref="M4:Q4"/>
    <mergeCell ref="R4:V4"/>
    <mergeCell ref="W4:AA4"/>
    <mergeCell ref="A5:B5"/>
    <mergeCell ref="C5:L5"/>
    <mergeCell ref="M5:Q5"/>
    <mergeCell ref="R5:V5"/>
    <mergeCell ref="W5:AA5"/>
    <mergeCell ref="A2:B2"/>
    <mergeCell ref="C2:L2"/>
    <mergeCell ref="M2:Q2"/>
    <mergeCell ref="R2:V2"/>
    <mergeCell ref="W2:AA2"/>
    <mergeCell ref="A3:B3"/>
    <mergeCell ref="C3:L3"/>
    <mergeCell ref="M3:Q3"/>
    <mergeCell ref="R3:V3"/>
    <mergeCell ref="W3:AA3"/>
  </mergeCells>
  <phoneticPr fontId="2" type="noConversion"/>
  <pageMargins left="0.7" right="0.7" top="0.75" bottom="0.75" header="0.3" footer="0.3"/>
  <pageSetup paperSize="9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14"/>
  <sheetViews>
    <sheetView view="pageBreakPreview" zoomScale="130" zoomScaleSheetLayoutView="130" workbookViewId="0">
      <selection activeCell="M12" sqref="M12:Q12"/>
    </sheetView>
  </sheetViews>
  <sheetFormatPr defaultColWidth="3.25" defaultRowHeight="18" customHeight="1" x14ac:dyDescent="0.3"/>
  <sheetData>
    <row r="1" spans="1:27" ht="18" customHeight="1" x14ac:dyDescent="0.3">
      <c r="A1" s="16" t="s">
        <v>54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8"/>
      <c r="S1" s="18"/>
      <c r="T1" s="18"/>
      <c r="U1" s="18"/>
      <c r="V1" s="18"/>
      <c r="W1" s="19"/>
      <c r="X1" s="19"/>
      <c r="Y1" s="19"/>
      <c r="Z1" s="19"/>
      <c r="AA1" s="19"/>
    </row>
    <row r="2" spans="1:27" ht="18" customHeight="1" x14ac:dyDescent="0.3">
      <c r="A2" s="39" t="s">
        <v>55</v>
      </c>
      <c r="B2" s="39"/>
      <c r="C2" s="39" t="s">
        <v>56</v>
      </c>
      <c r="D2" s="39"/>
      <c r="E2" s="39"/>
      <c r="F2" s="39"/>
      <c r="G2" s="39"/>
      <c r="H2" s="39"/>
      <c r="I2" s="39"/>
      <c r="J2" s="39"/>
      <c r="K2" s="39"/>
      <c r="L2" s="39"/>
      <c r="M2" s="39" t="s">
        <v>57</v>
      </c>
      <c r="N2" s="39"/>
      <c r="O2" s="39"/>
      <c r="P2" s="39"/>
      <c r="Q2" s="39"/>
      <c r="R2" s="40" t="s">
        <v>58</v>
      </c>
      <c r="S2" s="47"/>
      <c r="T2" s="47"/>
      <c r="U2" s="47"/>
      <c r="V2" s="47"/>
      <c r="W2" s="41" t="s">
        <v>59</v>
      </c>
      <c r="X2" s="41"/>
      <c r="Y2" s="41"/>
      <c r="Z2" s="41"/>
      <c r="AA2" s="41"/>
    </row>
    <row r="3" spans="1:27" ht="18" customHeight="1" x14ac:dyDescent="0.3">
      <c r="A3" s="34">
        <v>1</v>
      </c>
      <c r="B3" s="34"/>
      <c r="C3" s="35" t="s">
        <v>60</v>
      </c>
      <c r="D3" s="34"/>
      <c r="E3" s="34"/>
      <c r="F3" s="34"/>
      <c r="G3" s="34"/>
      <c r="H3" s="34"/>
      <c r="I3" s="34"/>
      <c r="J3" s="34"/>
      <c r="K3" s="34"/>
      <c r="L3" s="34"/>
      <c r="M3" s="35" t="s">
        <v>61</v>
      </c>
      <c r="N3" s="34"/>
      <c r="O3" s="34"/>
      <c r="P3" s="34"/>
      <c r="Q3" s="34"/>
      <c r="R3" s="36">
        <v>1.7</v>
      </c>
      <c r="S3" s="37"/>
      <c r="T3" s="37"/>
      <c r="U3" s="37"/>
      <c r="V3" s="37"/>
      <c r="W3" s="38" t="s">
        <v>84</v>
      </c>
      <c r="X3" s="38"/>
      <c r="Y3" s="38"/>
      <c r="Z3" s="38"/>
      <c r="AA3" s="38"/>
    </row>
    <row r="4" spans="1:27" ht="18" customHeight="1" x14ac:dyDescent="0.3">
      <c r="A4" s="34">
        <v>2</v>
      </c>
      <c r="B4" s="34"/>
      <c r="C4" s="35" t="s">
        <v>62</v>
      </c>
      <c r="D4" s="34"/>
      <c r="E4" s="34"/>
      <c r="F4" s="34"/>
      <c r="G4" s="34"/>
      <c r="H4" s="34"/>
      <c r="I4" s="34"/>
      <c r="J4" s="34"/>
      <c r="K4" s="34"/>
      <c r="L4" s="34"/>
      <c r="M4" s="35" t="s">
        <v>61</v>
      </c>
      <c r="N4" s="34"/>
      <c r="O4" s="34"/>
      <c r="P4" s="34"/>
      <c r="Q4" s="34"/>
      <c r="R4" s="36">
        <f>R3</f>
        <v>1.7</v>
      </c>
      <c r="S4" s="37"/>
      <c r="T4" s="37"/>
      <c r="U4" s="37"/>
      <c r="V4" s="37"/>
      <c r="W4" s="38" t="s">
        <v>63</v>
      </c>
      <c r="X4" s="38"/>
      <c r="Y4" s="38"/>
      <c r="Z4" s="38"/>
      <c r="AA4" s="38"/>
    </row>
    <row r="5" spans="1:27" ht="18" customHeight="1" x14ac:dyDescent="0.3">
      <c r="A5" s="34">
        <v>3</v>
      </c>
      <c r="B5" s="34"/>
      <c r="C5" s="35" t="s">
        <v>64</v>
      </c>
      <c r="D5" s="34"/>
      <c r="E5" s="34"/>
      <c r="F5" s="34"/>
      <c r="G5" s="34"/>
      <c r="H5" s="34"/>
      <c r="I5" s="34"/>
      <c r="J5" s="34"/>
      <c r="K5" s="34"/>
      <c r="L5" s="34"/>
      <c r="M5" s="35" t="s">
        <v>61</v>
      </c>
      <c r="N5" s="34"/>
      <c r="O5" s="34"/>
      <c r="P5" s="34"/>
      <c r="Q5" s="34"/>
      <c r="R5" s="36">
        <f>R4</f>
        <v>1.7</v>
      </c>
      <c r="S5" s="37"/>
      <c r="T5" s="37"/>
      <c r="U5" s="37"/>
      <c r="V5" s="37"/>
      <c r="W5" s="38" t="s">
        <v>65</v>
      </c>
      <c r="X5" s="38"/>
      <c r="Y5" s="38"/>
      <c r="Z5" s="38"/>
      <c r="AA5" s="38"/>
    </row>
    <row r="6" spans="1:27" ht="18" customHeight="1" x14ac:dyDescent="0.3">
      <c r="A6" s="42">
        <v>4</v>
      </c>
      <c r="B6" s="42"/>
      <c r="C6" s="43" t="s">
        <v>66</v>
      </c>
      <c r="D6" s="42"/>
      <c r="E6" s="42"/>
      <c r="F6" s="42"/>
      <c r="G6" s="42"/>
      <c r="H6" s="42"/>
      <c r="I6" s="42"/>
      <c r="J6" s="42"/>
      <c r="K6" s="42"/>
      <c r="L6" s="42"/>
      <c r="M6" s="39" t="s">
        <v>61</v>
      </c>
      <c r="N6" s="49"/>
      <c r="O6" s="49"/>
      <c r="P6" s="49"/>
      <c r="Q6" s="49"/>
      <c r="R6" s="40">
        <v>1.9</v>
      </c>
      <c r="S6" s="47"/>
      <c r="T6" s="47"/>
      <c r="U6" s="47"/>
      <c r="V6" s="47"/>
      <c r="W6" s="48" t="s">
        <v>67</v>
      </c>
      <c r="X6" s="48"/>
      <c r="Y6" s="48"/>
      <c r="Z6" s="48"/>
      <c r="AA6" s="48"/>
    </row>
    <row r="7" spans="1:27" ht="18" customHeight="1" x14ac:dyDescent="0.3">
      <c r="A7" s="42">
        <v>5</v>
      </c>
      <c r="B7" s="42"/>
      <c r="C7" s="43" t="s">
        <v>68</v>
      </c>
      <c r="D7" s="42"/>
      <c r="E7" s="42"/>
      <c r="F7" s="42"/>
      <c r="G7" s="42"/>
      <c r="H7" s="42"/>
      <c r="I7" s="42"/>
      <c r="J7" s="42"/>
      <c r="K7" s="42"/>
      <c r="L7" s="42"/>
      <c r="M7" s="39" t="s">
        <v>61</v>
      </c>
      <c r="N7" s="49"/>
      <c r="O7" s="49"/>
      <c r="P7" s="49"/>
      <c r="Q7" s="49"/>
      <c r="R7" s="40">
        <f>R6</f>
        <v>1.9</v>
      </c>
      <c r="S7" s="47"/>
      <c r="T7" s="47"/>
      <c r="U7" s="47"/>
      <c r="V7" s="47"/>
      <c r="W7" s="48" t="s">
        <v>69</v>
      </c>
      <c r="X7" s="48"/>
      <c r="Y7" s="48"/>
      <c r="Z7" s="48"/>
      <c r="AA7" s="48"/>
    </row>
    <row r="8" spans="1:27" ht="18" customHeight="1" x14ac:dyDescent="0.3">
      <c r="A8" s="42">
        <v>6</v>
      </c>
      <c r="B8" s="42"/>
      <c r="C8" s="43" t="s">
        <v>70</v>
      </c>
      <c r="D8" s="42"/>
      <c r="E8" s="42"/>
      <c r="F8" s="42"/>
      <c r="G8" s="42"/>
      <c r="H8" s="42"/>
      <c r="I8" s="42"/>
      <c r="J8" s="42"/>
      <c r="K8" s="42"/>
      <c r="L8" s="42"/>
      <c r="M8" s="39" t="s">
        <v>61</v>
      </c>
      <c r="N8" s="49"/>
      <c r="O8" s="49"/>
      <c r="P8" s="49"/>
      <c r="Q8" s="49"/>
      <c r="R8" s="40">
        <f>R7</f>
        <v>1.9</v>
      </c>
      <c r="S8" s="47"/>
      <c r="T8" s="47"/>
      <c r="U8" s="47"/>
      <c r="V8" s="47"/>
      <c r="W8" s="48" t="s">
        <v>71</v>
      </c>
      <c r="X8" s="48"/>
      <c r="Y8" s="48"/>
      <c r="Z8" s="48"/>
      <c r="AA8" s="48"/>
    </row>
    <row r="9" spans="1:27" ht="18" customHeight="1" x14ac:dyDescent="0.3">
      <c r="A9" s="34">
        <v>7</v>
      </c>
      <c r="B9" s="34"/>
      <c r="C9" s="35" t="s">
        <v>72</v>
      </c>
      <c r="D9" s="34"/>
      <c r="E9" s="34"/>
      <c r="F9" s="34"/>
      <c r="G9" s="34"/>
      <c r="H9" s="34"/>
      <c r="I9" s="34"/>
      <c r="J9" s="34"/>
      <c r="K9" s="34"/>
      <c r="L9" s="34"/>
      <c r="M9" s="35" t="s">
        <v>61</v>
      </c>
      <c r="N9" s="34"/>
      <c r="O9" s="34"/>
      <c r="P9" s="34"/>
      <c r="Q9" s="34"/>
      <c r="R9" s="36">
        <v>2.2999999999999998</v>
      </c>
      <c r="S9" s="37"/>
      <c r="T9" s="37"/>
      <c r="U9" s="37"/>
      <c r="V9" s="37"/>
      <c r="W9" s="38" t="s">
        <v>73</v>
      </c>
      <c r="X9" s="38"/>
      <c r="Y9" s="38"/>
      <c r="Z9" s="38"/>
      <c r="AA9" s="38"/>
    </row>
    <row r="10" spans="1:27" ht="18" customHeight="1" x14ac:dyDescent="0.3">
      <c r="A10" s="34">
        <v>8</v>
      </c>
      <c r="B10" s="34"/>
      <c r="C10" s="35" t="s">
        <v>74</v>
      </c>
      <c r="D10" s="34"/>
      <c r="E10" s="34"/>
      <c r="F10" s="34"/>
      <c r="G10" s="34"/>
      <c r="H10" s="34"/>
      <c r="I10" s="34"/>
      <c r="J10" s="34"/>
      <c r="K10" s="34"/>
      <c r="L10" s="34"/>
      <c r="M10" s="35" t="s">
        <v>61</v>
      </c>
      <c r="N10" s="34"/>
      <c r="O10" s="34"/>
      <c r="P10" s="34"/>
      <c r="Q10" s="34"/>
      <c r="R10" s="36">
        <f>R9</f>
        <v>2.2999999999999998</v>
      </c>
      <c r="S10" s="37"/>
      <c r="T10" s="37"/>
      <c r="U10" s="37"/>
      <c r="V10" s="37"/>
      <c r="W10" s="38" t="s">
        <v>75</v>
      </c>
      <c r="X10" s="38"/>
      <c r="Y10" s="38"/>
      <c r="Z10" s="38"/>
      <c r="AA10" s="38"/>
    </row>
    <row r="11" spans="1:27" ht="18" customHeight="1" x14ac:dyDescent="0.3">
      <c r="A11" s="34">
        <v>9</v>
      </c>
      <c r="B11" s="34"/>
      <c r="C11" s="35" t="s">
        <v>76</v>
      </c>
      <c r="D11" s="34"/>
      <c r="E11" s="34"/>
      <c r="F11" s="34"/>
      <c r="G11" s="34"/>
      <c r="H11" s="34"/>
      <c r="I11" s="34"/>
      <c r="J11" s="34"/>
      <c r="K11" s="34"/>
      <c r="L11" s="34"/>
      <c r="M11" s="35" t="s">
        <v>61</v>
      </c>
      <c r="N11" s="34"/>
      <c r="O11" s="34"/>
      <c r="P11" s="34"/>
      <c r="Q11" s="34"/>
      <c r="R11" s="36">
        <f>R10</f>
        <v>2.2999999999999998</v>
      </c>
      <c r="S11" s="37"/>
      <c r="T11" s="37"/>
      <c r="U11" s="37"/>
      <c r="V11" s="37"/>
      <c r="W11" s="38" t="s">
        <v>77</v>
      </c>
      <c r="X11" s="38"/>
      <c r="Y11" s="38"/>
      <c r="Z11" s="38"/>
      <c r="AA11" s="38"/>
    </row>
    <row r="12" spans="1:27" ht="18" customHeight="1" x14ac:dyDescent="0.3">
      <c r="A12" s="42">
        <v>10</v>
      </c>
      <c r="B12" s="42"/>
      <c r="C12" s="43" t="s">
        <v>78</v>
      </c>
      <c r="D12" s="42"/>
      <c r="E12" s="42"/>
      <c r="F12" s="42"/>
      <c r="G12" s="42"/>
      <c r="H12" s="42"/>
      <c r="I12" s="42"/>
      <c r="J12" s="42"/>
      <c r="K12" s="42"/>
      <c r="L12" s="42"/>
      <c r="M12" s="39" t="s">
        <v>61</v>
      </c>
      <c r="N12" s="49"/>
      <c r="O12" s="49"/>
      <c r="P12" s="49"/>
      <c r="Q12" s="49"/>
      <c r="R12" s="40">
        <v>2.7</v>
      </c>
      <c r="S12" s="47"/>
      <c r="T12" s="47"/>
      <c r="U12" s="47"/>
      <c r="V12" s="47"/>
      <c r="W12" s="48" t="s">
        <v>79</v>
      </c>
      <c r="X12" s="48"/>
      <c r="Y12" s="48"/>
      <c r="Z12" s="48"/>
      <c r="AA12" s="48"/>
    </row>
    <row r="13" spans="1:27" ht="18" customHeight="1" x14ac:dyDescent="0.3">
      <c r="A13" s="42">
        <v>11</v>
      </c>
      <c r="B13" s="42"/>
      <c r="C13" s="43" t="s">
        <v>80</v>
      </c>
      <c r="D13" s="42"/>
      <c r="E13" s="42"/>
      <c r="F13" s="42"/>
      <c r="G13" s="42"/>
      <c r="H13" s="42"/>
      <c r="I13" s="42"/>
      <c r="J13" s="42"/>
      <c r="K13" s="42"/>
      <c r="L13" s="42"/>
      <c r="M13" s="39" t="s">
        <v>61</v>
      </c>
      <c r="N13" s="49"/>
      <c r="O13" s="49"/>
      <c r="P13" s="49"/>
      <c r="Q13" s="49"/>
      <c r="R13" s="40">
        <f>R12</f>
        <v>2.7</v>
      </c>
      <c r="S13" s="47"/>
      <c r="T13" s="47"/>
      <c r="U13" s="47"/>
      <c r="V13" s="47"/>
      <c r="W13" s="48" t="s">
        <v>81</v>
      </c>
      <c r="X13" s="48"/>
      <c r="Y13" s="48"/>
      <c r="Z13" s="48"/>
      <c r="AA13" s="48"/>
    </row>
    <row r="14" spans="1:27" ht="18" customHeight="1" x14ac:dyDescent="0.3">
      <c r="A14" s="42">
        <v>12</v>
      </c>
      <c r="B14" s="42"/>
      <c r="C14" s="43" t="s">
        <v>82</v>
      </c>
      <c r="D14" s="42"/>
      <c r="E14" s="42"/>
      <c r="F14" s="42"/>
      <c r="G14" s="42"/>
      <c r="H14" s="42"/>
      <c r="I14" s="42"/>
      <c r="J14" s="42"/>
      <c r="K14" s="42"/>
      <c r="L14" s="42"/>
      <c r="M14" s="39" t="s">
        <v>61</v>
      </c>
      <c r="N14" s="49"/>
      <c r="O14" s="49"/>
      <c r="P14" s="49"/>
      <c r="Q14" s="49"/>
      <c r="R14" s="40">
        <f>R13</f>
        <v>2.7</v>
      </c>
      <c r="S14" s="47"/>
      <c r="T14" s="47"/>
      <c r="U14" s="47"/>
      <c r="V14" s="47"/>
      <c r="W14" s="48" t="s">
        <v>83</v>
      </c>
      <c r="X14" s="48"/>
      <c r="Y14" s="48"/>
      <c r="Z14" s="48"/>
      <c r="AA14" s="48"/>
    </row>
  </sheetData>
  <mergeCells count="65">
    <mergeCell ref="A3:B3"/>
    <mergeCell ref="C3:L3"/>
    <mergeCell ref="M3:Q3"/>
    <mergeCell ref="R3:V3"/>
    <mergeCell ref="W3:AA3"/>
    <mergeCell ref="A2:B2"/>
    <mergeCell ref="C2:L2"/>
    <mergeCell ref="M2:Q2"/>
    <mergeCell ref="R2:V2"/>
    <mergeCell ref="W2:AA2"/>
    <mergeCell ref="A5:B5"/>
    <mergeCell ref="C5:L5"/>
    <mergeCell ref="M5:Q5"/>
    <mergeCell ref="R5:V5"/>
    <mergeCell ref="W5:AA5"/>
    <mergeCell ref="A4:B4"/>
    <mergeCell ref="C4:L4"/>
    <mergeCell ref="M4:Q4"/>
    <mergeCell ref="R4:V4"/>
    <mergeCell ref="W4:AA4"/>
    <mergeCell ref="A7:B7"/>
    <mergeCell ref="C7:L7"/>
    <mergeCell ref="M7:Q7"/>
    <mergeCell ref="R7:V7"/>
    <mergeCell ref="W7:AA7"/>
    <mergeCell ref="A6:B6"/>
    <mergeCell ref="C6:L6"/>
    <mergeCell ref="M6:Q6"/>
    <mergeCell ref="R6:V6"/>
    <mergeCell ref="W6:AA6"/>
    <mergeCell ref="A9:B9"/>
    <mergeCell ref="C9:L9"/>
    <mergeCell ref="M9:Q9"/>
    <mergeCell ref="R9:V9"/>
    <mergeCell ref="W9:AA9"/>
    <mergeCell ref="A8:B8"/>
    <mergeCell ref="C8:L8"/>
    <mergeCell ref="M8:Q8"/>
    <mergeCell ref="R8:V8"/>
    <mergeCell ref="W8:AA8"/>
    <mergeCell ref="A11:B11"/>
    <mergeCell ref="C11:L11"/>
    <mergeCell ref="M11:Q11"/>
    <mergeCell ref="R11:V11"/>
    <mergeCell ref="W11:AA11"/>
    <mergeCell ref="A10:B10"/>
    <mergeCell ref="C10:L10"/>
    <mergeCell ref="M10:Q10"/>
    <mergeCell ref="R10:V10"/>
    <mergeCell ref="W10:AA10"/>
    <mergeCell ref="A13:B13"/>
    <mergeCell ref="C13:L13"/>
    <mergeCell ref="M13:Q13"/>
    <mergeCell ref="R13:V13"/>
    <mergeCell ref="W13:AA13"/>
    <mergeCell ref="A12:B12"/>
    <mergeCell ref="C12:L12"/>
    <mergeCell ref="M12:Q12"/>
    <mergeCell ref="R12:V12"/>
    <mergeCell ref="W12:AA12"/>
    <mergeCell ref="A14:B14"/>
    <mergeCell ref="C14:L14"/>
    <mergeCell ref="M14:Q14"/>
    <mergeCell ref="R14:V14"/>
    <mergeCell ref="W14:AA14"/>
  </mergeCells>
  <phoneticPr fontId="2" type="noConversion"/>
  <pageMargins left="0.7" right="0.7" top="0.75" bottom="0.75" header="0.3" footer="0.3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14"/>
  <sheetViews>
    <sheetView view="pageBreakPreview" zoomScale="145" zoomScaleSheetLayoutView="145" workbookViewId="0">
      <selection activeCell="M12" sqref="M12:Q12"/>
    </sheetView>
  </sheetViews>
  <sheetFormatPr defaultColWidth="3.25" defaultRowHeight="18" customHeight="1" x14ac:dyDescent="0.3"/>
  <sheetData>
    <row r="1" spans="1:27" ht="18" customHeight="1" x14ac:dyDescent="0.3">
      <c r="A1" s="16" t="s">
        <v>85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8"/>
      <c r="S1" s="18"/>
      <c r="T1" s="18"/>
      <c r="U1" s="18"/>
      <c r="V1" s="18"/>
      <c r="W1" s="19"/>
      <c r="X1" s="19"/>
      <c r="Y1" s="19"/>
      <c r="Z1" s="19"/>
      <c r="AA1" s="19"/>
    </row>
    <row r="2" spans="1:27" ht="18" customHeight="1" x14ac:dyDescent="0.3">
      <c r="A2" s="39" t="s">
        <v>55</v>
      </c>
      <c r="B2" s="39"/>
      <c r="C2" s="39" t="s">
        <v>56</v>
      </c>
      <c r="D2" s="39"/>
      <c r="E2" s="39"/>
      <c r="F2" s="39"/>
      <c r="G2" s="39"/>
      <c r="H2" s="39"/>
      <c r="I2" s="39"/>
      <c r="J2" s="39"/>
      <c r="K2" s="39"/>
      <c r="L2" s="39"/>
      <c r="M2" s="39" t="s">
        <v>57</v>
      </c>
      <c r="N2" s="39"/>
      <c r="O2" s="39"/>
      <c r="P2" s="39"/>
      <c r="Q2" s="39"/>
      <c r="R2" s="40" t="s">
        <v>58</v>
      </c>
      <c r="S2" s="40"/>
      <c r="T2" s="40"/>
      <c r="U2" s="40"/>
      <c r="V2" s="40"/>
      <c r="W2" s="41" t="s">
        <v>59</v>
      </c>
      <c r="X2" s="41"/>
      <c r="Y2" s="41"/>
      <c r="Z2" s="41"/>
      <c r="AA2" s="41"/>
    </row>
    <row r="3" spans="1:27" ht="18" customHeight="1" x14ac:dyDescent="0.3">
      <c r="A3" s="34">
        <v>1</v>
      </c>
      <c r="B3" s="34"/>
      <c r="C3" s="35" t="s">
        <v>86</v>
      </c>
      <c r="D3" s="34"/>
      <c r="E3" s="34"/>
      <c r="F3" s="34"/>
      <c r="G3" s="34"/>
      <c r="H3" s="34"/>
      <c r="I3" s="34"/>
      <c r="J3" s="34"/>
      <c r="K3" s="34"/>
      <c r="L3" s="34"/>
      <c r="M3" s="35" t="s">
        <v>87</v>
      </c>
      <c r="N3" s="34"/>
      <c r="O3" s="34"/>
      <c r="P3" s="34"/>
      <c r="Q3" s="34"/>
      <c r="R3" s="36">
        <v>1.5</v>
      </c>
      <c r="S3" s="37"/>
      <c r="T3" s="37"/>
      <c r="U3" s="37"/>
      <c r="V3" s="37"/>
      <c r="W3" s="53" t="s">
        <v>110</v>
      </c>
      <c r="X3" s="54"/>
      <c r="Y3" s="54"/>
      <c r="Z3" s="54"/>
      <c r="AA3" s="55"/>
    </row>
    <row r="4" spans="1:27" ht="18" customHeight="1" x14ac:dyDescent="0.3">
      <c r="A4" s="34">
        <v>2</v>
      </c>
      <c r="B4" s="34"/>
      <c r="C4" s="35" t="s">
        <v>88</v>
      </c>
      <c r="D4" s="34"/>
      <c r="E4" s="34"/>
      <c r="F4" s="34"/>
      <c r="G4" s="34"/>
      <c r="H4" s="34"/>
      <c r="I4" s="34"/>
      <c r="J4" s="34"/>
      <c r="K4" s="34"/>
      <c r="L4" s="34"/>
      <c r="M4" s="35" t="s">
        <v>87</v>
      </c>
      <c r="N4" s="34"/>
      <c r="O4" s="34"/>
      <c r="P4" s="34"/>
      <c r="Q4" s="34"/>
      <c r="R4" s="36">
        <v>1.3</v>
      </c>
      <c r="S4" s="37"/>
      <c r="T4" s="37"/>
      <c r="U4" s="37"/>
      <c r="V4" s="37"/>
      <c r="W4" s="53" t="s">
        <v>89</v>
      </c>
      <c r="X4" s="54"/>
      <c r="Y4" s="54"/>
      <c r="Z4" s="54"/>
      <c r="AA4" s="55"/>
    </row>
    <row r="5" spans="1:27" ht="18" customHeight="1" x14ac:dyDescent="0.3">
      <c r="A5" s="34">
        <v>3</v>
      </c>
      <c r="B5" s="34"/>
      <c r="C5" s="35" t="s">
        <v>90</v>
      </c>
      <c r="D5" s="34"/>
      <c r="E5" s="34"/>
      <c r="F5" s="34"/>
      <c r="G5" s="34"/>
      <c r="H5" s="34"/>
      <c r="I5" s="34"/>
      <c r="J5" s="34"/>
      <c r="K5" s="34"/>
      <c r="L5" s="34"/>
      <c r="M5" s="35" t="s">
        <v>87</v>
      </c>
      <c r="N5" s="34"/>
      <c r="O5" s="34"/>
      <c r="P5" s="34"/>
      <c r="Q5" s="34"/>
      <c r="R5" s="36">
        <v>1.1000000000000001</v>
      </c>
      <c r="S5" s="37"/>
      <c r="T5" s="37"/>
      <c r="U5" s="37"/>
      <c r="V5" s="37"/>
      <c r="W5" s="53" t="s">
        <v>91</v>
      </c>
      <c r="X5" s="54"/>
      <c r="Y5" s="54"/>
      <c r="Z5" s="54"/>
      <c r="AA5" s="55"/>
    </row>
    <row r="6" spans="1:27" ht="18" customHeight="1" x14ac:dyDescent="0.3">
      <c r="A6" s="42">
        <v>4</v>
      </c>
      <c r="B6" s="42"/>
      <c r="C6" s="43" t="s">
        <v>92</v>
      </c>
      <c r="D6" s="42"/>
      <c r="E6" s="42"/>
      <c r="F6" s="42"/>
      <c r="G6" s="42"/>
      <c r="H6" s="42"/>
      <c r="I6" s="42"/>
      <c r="J6" s="42"/>
      <c r="K6" s="42"/>
      <c r="L6" s="42"/>
      <c r="M6" s="39" t="s">
        <v>87</v>
      </c>
      <c r="N6" s="49"/>
      <c r="O6" s="49"/>
      <c r="P6" s="49"/>
      <c r="Q6" s="49"/>
      <c r="R6" s="40">
        <v>1.8</v>
      </c>
      <c r="S6" s="47"/>
      <c r="T6" s="47"/>
      <c r="U6" s="47"/>
      <c r="V6" s="47"/>
      <c r="W6" s="50" t="s">
        <v>93</v>
      </c>
      <c r="X6" s="51"/>
      <c r="Y6" s="51"/>
      <c r="Z6" s="51"/>
      <c r="AA6" s="52"/>
    </row>
    <row r="7" spans="1:27" ht="18" customHeight="1" x14ac:dyDescent="0.3">
      <c r="A7" s="42">
        <v>5</v>
      </c>
      <c r="B7" s="42"/>
      <c r="C7" s="43" t="s">
        <v>94</v>
      </c>
      <c r="D7" s="42"/>
      <c r="E7" s="42"/>
      <c r="F7" s="42"/>
      <c r="G7" s="42"/>
      <c r="H7" s="42"/>
      <c r="I7" s="42"/>
      <c r="J7" s="42"/>
      <c r="K7" s="42"/>
      <c r="L7" s="42"/>
      <c r="M7" s="39" t="s">
        <v>87</v>
      </c>
      <c r="N7" s="49"/>
      <c r="O7" s="49"/>
      <c r="P7" s="49"/>
      <c r="Q7" s="49"/>
      <c r="R7" s="40">
        <v>1.6</v>
      </c>
      <c r="S7" s="47"/>
      <c r="T7" s="47"/>
      <c r="U7" s="47"/>
      <c r="V7" s="47"/>
      <c r="W7" s="50" t="s">
        <v>95</v>
      </c>
      <c r="X7" s="51"/>
      <c r="Y7" s="51"/>
      <c r="Z7" s="51"/>
      <c r="AA7" s="52"/>
    </row>
    <row r="8" spans="1:27" ht="18" customHeight="1" x14ac:dyDescent="0.3">
      <c r="A8" s="42">
        <v>6</v>
      </c>
      <c r="B8" s="42"/>
      <c r="C8" s="43" t="s">
        <v>96</v>
      </c>
      <c r="D8" s="42"/>
      <c r="E8" s="42"/>
      <c r="F8" s="42"/>
      <c r="G8" s="42"/>
      <c r="H8" s="42"/>
      <c r="I8" s="42"/>
      <c r="J8" s="42"/>
      <c r="K8" s="42"/>
      <c r="L8" s="42"/>
      <c r="M8" s="39" t="s">
        <v>87</v>
      </c>
      <c r="N8" s="49"/>
      <c r="O8" s="49"/>
      <c r="P8" s="49"/>
      <c r="Q8" s="49"/>
      <c r="R8" s="40">
        <v>1.4</v>
      </c>
      <c r="S8" s="47"/>
      <c r="T8" s="47"/>
      <c r="U8" s="47"/>
      <c r="V8" s="47"/>
      <c r="W8" s="50" t="s">
        <v>97</v>
      </c>
      <c r="X8" s="51"/>
      <c r="Y8" s="51"/>
      <c r="Z8" s="51"/>
      <c r="AA8" s="52"/>
    </row>
    <row r="9" spans="1:27" ht="18" customHeight="1" x14ac:dyDescent="0.3">
      <c r="A9" s="34">
        <v>7</v>
      </c>
      <c r="B9" s="34"/>
      <c r="C9" s="35" t="s">
        <v>98</v>
      </c>
      <c r="D9" s="34"/>
      <c r="E9" s="34"/>
      <c r="F9" s="34"/>
      <c r="G9" s="34"/>
      <c r="H9" s="34"/>
      <c r="I9" s="34"/>
      <c r="J9" s="34"/>
      <c r="K9" s="34"/>
      <c r="L9" s="34"/>
      <c r="M9" s="35" t="s">
        <v>87</v>
      </c>
      <c r="N9" s="34"/>
      <c r="O9" s="34"/>
      <c r="P9" s="34"/>
      <c r="Q9" s="34"/>
      <c r="R9" s="36">
        <v>2.1</v>
      </c>
      <c r="S9" s="37"/>
      <c r="T9" s="37"/>
      <c r="U9" s="37"/>
      <c r="V9" s="37"/>
      <c r="W9" s="53" t="s">
        <v>99</v>
      </c>
      <c r="X9" s="54"/>
      <c r="Y9" s="54"/>
      <c r="Z9" s="54"/>
      <c r="AA9" s="55"/>
    </row>
    <row r="10" spans="1:27" ht="18" customHeight="1" x14ac:dyDescent="0.3">
      <c r="A10" s="34">
        <v>8</v>
      </c>
      <c r="B10" s="34"/>
      <c r="C10" s="35" t="s">
        <v>100</v>
      </c>
      <c r="D10" s="34"/>
      <c r="E10" s="34"/>
      <c r="F10" s="34"/>
      <c r="G10" s="34"/>
      <c r="H10" s="34"/>
      <c r="I10" s="34"/>
      <c r="J10" s="34"/>
      <c r="K10" s="34"/>
      <c r="L10" s="34"/>
      <c r="M10" s="35" t="s">
        <v>87</v>
      </c>
      <c r="N10" s="34"/>
      <c r="O10" s="34"/>
      <c r="P10" s="34"/>
      <c r="Q10" s="34"/>
      <c r="R10" s="36">
        <v>1.8</v>
      </c>
      <c r="S10" s="37"/>
      <c r="T10" s="37"/>
      <c r="U10" s="37"/>
      <c r="V10" s="37"/>
      <c r="W10" s="53" t="s">
        <v>101</v>
      </c>
      <c r="X10" s="54"/>
      <c r="Y10" s="54"/>
      <c r="Z10" s="54"/>
      <c r="AA10" s="55"/>
    </row>
    <row r="11" spans="1:27" ht="18" customHeight="1" x14ac:dyDescent="0.3">
      <c r="A11" s="34">
        <v>9</v>
      </c>
      <c r="B11" s="34"/>
      <c r="C11" s="35" t="s">
        <v>102</v>
      </c>
      <c r="D11" s="34"/>
      <c r="E11" s="34"/>
      <c r="F11" s="34"/>
      <c r="G11" s="34"/>
      <c r="H11" s="34"/>
      <c r="I11" s="34"/>
      <c r="J11" s="34"/>
      <c r="K11" s="34"/>
      <c r="L11" s="34"/>
      <c r="M11" s="35" t="s">
        <v>87</v>
      </c>
      <c r="N11" s="34"/>
      <c r="O11" s="34"/>
      <c r="P11" s="34"/>
      <c r="Q11" s="34"/>
      <c r="R11" s="36">
        <v>1.6</v>
      </c>
      <c r="S11" s="37"/>
      <c r="T11" s="37"/>
      <c r="U11" s="37"/>
      <c r="V11" s="37"/>
      <c r="W11" s="53" t="s">
        <v>103</v>
      </c>
      <c r="X11" s="54"/>
      <c r="Y11" s="54"/>
      <c r="Z11" s="54"/>
      <c r="AA11" s="55"/>
    </row>
    <row r="12" spans="1:27" ht="18" customHeight="1" x14ac:dyDescent="0.3">
      <c r="A12" s="42">
        <v>10</v>
      </c>
      <c r="B12" s="42"/>
      <c r="C12" s="43" t="s">
        <v>104</v>
      </c>
      <c r="D12" s="42"/>
      <c r="E12" s="42"/>
      <c r="F12" s="42"/>
      <c r="G12" s="42"/>
      <c r="H12" s="42"/>
      <c r="I12" s="42"/>
      <c r="J12" s="42"/>
      <c r="K12" s="42"/>
      <c r="L12" s="42"/>
      <c r="M12" s="39" t="s">
        <v>87</v>
      </c>
      <c r="N12" s="49"/>
      <c r="O12" s="49"/>
      <c r="P12" s="49"/>
      <c r="Q12" s="49"/>
      <c r="R12" s="40">
        <v>2.7</v>
      </c>
      <c r="S12" s="47"/>
      <c r="T12" s="47"/>
      <c r="U12" s="47"/>
      <c r="V12" s="47"/>
      <c r="W12" s="50" t="s">
        <v>105</v>
      </c>
      <c r="X12" s="51"/>
      <c r="Y12" s="51"/>
      <c r="Z12" s="51"/>
      <c r="AA12" s="52"/>
    </row>
    <row r="13" spans="1:27" ht="18" customHeight="1" x14ac:dyDescent="0.3">
      <c r="A13" s="42">
        <v>11</v>
      </c>
      <c r="B13" s="42"/>
      <c r="C13" s="43" t="s">
        <v>106</v>
      </c>
      <c r="D13" s="42"/>
      <c r="E13" s="42"/>
      <c r="F13" s="42"/>
      <c r="G13" s="42"/>
      <c r="H13" s="42"/>
      <c r="I13" s="42"/>
      <c r="J13" s="42"/>
      <c r="K13" s="42"/>
      <c r="L13" s="42"/>
      <c r="M13" s="39" t="s">
        <v>87</v>
      </c>
      <c r="N13" s="49"/>
      <c r="O13" s="49"/>
      <c r="P13" s="49"/>
      <c r="Q13" s="49"/>
      <c r="R13" s="40">
        <v>2.2999999999999998</v>
      </c>
      <c r="S13" s="47"/>
      <c r="T13" s="47"/>
      <c r="U13" s="47"/>
      <c r="V13" s="47"/>
      <c r="W13" s="50" t="s">
        <v>107</v>
      </c>
      <c r="X13" s="51"/>
      <c r="Y13" s="51"/>
      <c r="Z13" s="51"/>
      <c r="AA13" s="52"/>
    </row>
    <row r="14" spans="1:27" ht="18" customHeight="1" x14ac:dyDescent="0.3">
      <c r="A14" s="42">
        <v>12</v>
      </c>
      <c r="B14" s="42"/>
      <c r="C14" s="43" t="s">
        <v>108</v>
      </c>
      <c r="D14" s="42"/>
      <c r="E14" s="42"/>
      <c r="F14" s="42"/>
      <c r="G14" s="42"/>
      <c r="H14" s="42"/>
      <c r="I14" s="42"/>
      <c r="J14" s="42"/>
      <c r="K14" s="42"/>
      <c r="L14" s="42"/>
      <c r="M14" s="39" t="s">
        <v>87</v>
      </c>
      <c r="N14" s="49"/>
      <c r="O14" s="49"/>
      <c r="P14" s="49"/>
      <c r="Q14" s="49"/>
      <c r="R14" s="40">
        <v>2</v>
      </c>
      <c r="S14" s="47"/>
      <c r="T14" s="47"/>
      <c r="U14" s="47"/>
      <c r="V14" s="47"/>
      <c r="W14" s="50" t="s">
        <v>109</v>
      </c>
      <c r="X14" s="51"/>
      <c r="Y14" s="51"/>
      <c r="Z14" s="51"/>
      <c r="AA14" s="52"/>
    </row>
  </sheetData>
  <mergeCells count="65">
    <mergeCell ref="A3:B3"/>
    <mergeCell ref="C3:L3"/>
    <mergeCell ref="M3:Q3"/>
    <mergeCell ref="R3:V3"/>
    <mergeCell ref="W3:AA3"/>
    <mergeCell ref="A2:B2"/>
    <mergeCell ref="C2:L2"/>
    <mergeCell ref="M2:Q2"/>
    <mergeCell ref="R2:V2"/>
    <mergeCell ref="W2:AA2"/>
    <mergeCell ref="A5:B5"/>
    <mergeCell ref="C5:L5"/>
    <mergeCell ref="M5:Q5"/>
    <mergeCell ref="R5:V5"/>
    <mergeCell ref="W5:AA5"/>
    <mergeCell ref="A4:B4"/>
    <mergeCell ref="C4:L4"/>
    <mergeCell ref="M4:Q4"/>
    <mergeCell ref="R4:V4"/>
    <mergeCell ref="W4:AA4"/>
    <mergeCell ref="A7:B7"/>
    <mergeCell ref="C7:L7"/>
    <mergeCell ref="M7:Q7"/>
    <mergeCell ref="R7:V7"/>
    <mergeCell ref="W7:AA7"/>
    <mergeCell ref="A6:B6"/>
    <mergeCell ref="C6:L6"/>
    <mergeCell ref="M6:Q6"/>
    <mergeCell ref="R6:V6"/>
    <mergeCell ref="W6:AA6"/>
    <mergeCell ref="A9:B9"/>
    <mergeCell ref="C9:L9"/>
    <mergeCell ref="M9:Q9"/>
    <mergeCell ref="R9:V9"/>
    <mergeCell ref="W9:AA9"/>
    <mergeCell ref="A8:B8"/>
    <mergeCell ref="C8:L8"/>
    <mergeCell ref="M8:Q8"/>
    <mergeCell ref="R8:V8"/>
    <mergeCell ref="W8:AA8"/>
    <mergeCell ref="A11:B11"/>
    <mergeCell ref="C11:L11"/>
    <mergeCell ref="M11:Q11"/>
    <mergeCell ref="R11:V11"/>
    <mergeCell ref="W11:AA11"/>
    <mergeCell ref="A10:B10"/>
    <mergeCell ref="C10:L10"/>
    <mergeCell ref="M10:Q10"/>
    <mergeCell ref="R10:V10"/>
    <mergeCell ref="W10:AA10"/>
    <mergeCell ref="A13:B13"/>
    <mergeCell ref="C13:L13"/>
    <mergeCell ref="M13:Q13"/>
    <mergeCell ref="R13:V13"/>
    <mergeCell ref="W13:AA13"/>
    <mergeCell ref="A12:B12"/>
    <mergeCell ref="C12:L12"/>
    <mergeCell ref="M12:Q12"/>
    <mergeCell ref="R12:V12"/>
    <mergeCell ref="W12:AA12"/>
    <mergeCell ref="A14:B14"/>
    <mergeCell ref="C14:L14"/>
    <mergeCell ref="M14:Q14"/>
    <mergeCell ref="R14:V14"/>
    <mergeCell ref="W14:AA14"/>
  </mergeCells>
  <phoneticPr fontId="2" type="noConversion"/>
  <pageMargins left="0.7" right="0.7" top="0.75" bottom="0.75" header="0.3" footer="0.3"/>
  <pageSetup paperSize="9"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view="pageBreakPreview" zoomScale="85" zoomScaleSheetLayoutView="85" workbookViewId="0">
      <selection sqref="A1:H48"/>
    </sheetView>
  </sheetViews>
  <sheetFormatPr defaultRowHeight="15" customHeight="1" x14ac:dyDescent="0.3"/>
  <sheetData>
    <row r="1" spans="1:8" ht="15" customHeight="1" x14ac:dyDescent="0.3">
      <c r="A1" s="1" t="s">
        <v>7</v>
      </c>
      <c r="B1" s="2"/>
      <c r="C1" s="2"/>
      <c r="D1" s="2"/>
      <c r="E1" s="2"/>
      <c r="F1" s="2"/>
      <c r="G1" s="2"/>
      <c r="H1" s="2"/>
    </row>
    <row r="2" spans="1:8" ht="15" customHeight="1" x14ac:dyDescent="0.3">
      <c r="A2" s="67" t="s">
        <v>117</v>
      </c>
      <c r="B2" s="68"/>
      <c r="C2" s="92" t="s">
        <v>8</v>
      </c>
      <c r="D2" s="93"/>
      <c r="E2" s="93"/>
      <c r="F2" s="93"/>
      <c r="G2" s="93"/>
      <c r="H2" s="94"/>
    </row>
    <row r="3" spans="1:8" ht="15" customHeight="1" x14ac:dyDescent="0.3">
      <c r="A3" s="67" t="s">
        <v>118</v>
      </c>
      <c r="B3" s="68"/>
      <c r="C3" s="92" t="s">
        <v>53</v>
      </c>
      <c r="D3" s="93"/>
      <c r="E3" s="93"/>
      <c r="F3" s="93"/>
      <c r="G3" s="93"/>
      <c r="H3" s="94"/>
    </row>
    <row r="4" spans="1:8" ht="15" customHeight="1" x14ac:dyDescent="0.3">
      <c r="A4" s="56" t="s">
        <v>0</v>
      </c>
      <c r="B4" s="56"/>
      <c r="C4" s="92" t="s">
        <v>119</v>
      </c>
      <c r="D4" s="93"/>
      <c r="E4" s="93"/>
      <c r="F4" s="93"/>
      <c r="G4" s="93"/>
      <c r="H4" s="94"/>
    </row>
    <row r="5" spans="1:8" ht="15" customHeight="1" x14ac:dyDescent="0.3">
      <c r="A5" s="95" t="s">
        <v>115</v>
      </c>
      <c r="B5" s="96"/>
      <c r="C5" s="96"/>
      <c r="D5" s="96"/>
      <c r="E5" s="96"/>
      <c r="F5" s="96"/>
      <c r="G5" s="96"/>
      <c r="H5" s="97"/>
    </row>
    <row r="6" spans="1:8" ht="15" customHeight="1" x14ac:dyDescent="0.3">
      <c r="A6" s="83"/>
      <c r="B6" s="84"/>
      <c r="C6" s="84"/>
      <c r="D6" s="84"/>
      <c r="E6" s="84"/>
      <c r="F6" s="84"/>
      <c r="G6" s="84"/>
      <c r="H6" s="85"/>
    </row>
    <row r="7" spans="1:8" ht="15" customHeight="1" x14ac:dyDescent="0.3">
      <c r="A7" s="86"/>
      <c r="B7" s="87"/>
      <c r="C7" s="87"/>
      <c r="D7" s="87"/>
      <c r="E7" s="87"/>
      <c r="F7" s="87"/>
      <c r="G7" s="87"/>
      <c r="H7" s="88"/>
    </row>
    <row r="8" spans="1:8" ht="15" customHeight="1" x14ac:dyDescent="0.3">
      <c r="A8" s="86"/>
      <c r="B8" s="87"/>
      <c r="C8" s="87"/>
      <c r="D8" s="87"/>
      <c r="E8" s="87"/>
      <c r="F8" s="87"/>
      <c r="G8" s="87"/>
      <c r="H8" s="88"/>
    </row>
    <row r="9" spans="1:8" ht="15" customHeight="1" x14ac:dyDescent="0.3">
      <c r="A9" s="86"/>
      <c r="B9" s="87"/>
      <c r="C9" s="87"/>
      <c r="D9" s="87"/>
      <c r="E9" s="87"/>
      <c r="F9" s="87"/>
      <c r="G9" s="87"/>
      <c r="H9" s="88"/>
    </row>
    <row r="10" spans="1:8" ht="15" customHeight="1" x14ac:dyDescent="0.3">
      <c r="A10" s="86"/>
      <c r="B10" s="87"/>
      <c r="C10" s="87"/>
      <c r="D10" s="87"/>
      <c r="E10" s="87"/>
      <c r="F10" s="87"/>
      <c r="G10" s="87"/>
      <c r="H10" s="88"/>
    </row>
    <row r="11" spans="1:8" ht="15" customHeight="1" x14ac:dyDescent="0.3">
      <c r="A11" s="86"/>
      <c r="B11" s="87"/>
      <c r="C11" s="87"/>
      <c r="D11" s="87"/>
      <c r="E11" s="87"/>
      <c r="F11" s="87"/>
      <c r="G11" s="87"/>
      <c r="H11" s="88"/>
    </row>
    <row r="12" spans="1:8" ht="15" customHeight="1" x14ac:dyDescent="0.3">
      <c r="A12" s="86"/>
      <c r="B12" s="87"/>
      <c r="C12" s="87"/>
      <c r="D12" s="87"/>
      <c r="E12" s="87"/>
      <c r="F12" s="87"/>
      <c r="G12" s="87"/>
      <c r="H12" s="88"/>
    </row>
    <row r="13" spans="1:8" ht="15" customHeight="1" x14ac:dyDescent="0.3">
      <c r="A13" s="86"/>
      <c r="B13" s="87"/>
      <c r="C13" s="87"/>
      <c r="D13" s="87"/>
      <c r="E13" s="87"/>
      <c r="F13" s="87"/>
      <c r="G13" s="87"/>
      <c r="H13" s="88"/>
    </row>
    <row r="14" spans="1:8" ht="15" customHeight="1" x14ac:dyDescent="0.3">
      <c r="A14" s="86"/>
      <c r="B14" s="87"/>
      <c r="C14" s="87"/>
      <c r="D14" s="87"/>
      <c r="E14" s="87"/>
      <c r="F14" s="87"/>
      <c r="G14" s="87"/>
      <c r="H14" s="88"/>
    </row>
    <row r="15" spans="1:8" ht="15" customHeight="1" x14ac:dyDescent="0.3">
      <c r="A15" s="86"/>
      <c r="B15" s="87"/>
      <c r="C15" s="87"/>
      <c r="D15" s="87"/>
      <c r="E15" s="87"/>
      <c r="F15" s="87"/>
      <c r="G15" s="87"/>
      <c r="H15" s="88"/>
    </row>
    <row r="16" spans="1:8" ht="15" customHeight="1" x14ac:dyDescent="0.3">
      <c r="A16" s="86"/>
      <c r="B16" s="87"/>
      <c r="C16" s="87"/>
      <c r="D16" s="87"/>
      <c r="E16" s="87"/>
      <c r="F16" s="87"/>
      <c r="G16" s="87"/>
      <c r="H16" s="88"/>
    </row>
    <row r="17" spans="1:8" ht="15" customHeight="1" x14ac:dyDescent="0.3">
      <c r="A17" s="89"/>
      <c r="B17" s="90"/>
      <c r="C17" s="90"/>
      <c r="D17" s="90"/>
      <c r="E17" s="90"/>
      <c r="F17" s="90"/>
      <c r="G17" s="90"/>
      <c r="H17" s="91"/>
    </row>
    <row r="18" spans="1:8" ht="15" customHeight="1" x14ac:dyDescent="0.3">
      <c r="A18" s="2"/>
      <c r="B18" s="2"/>
      <c r="C18" s="2"/>
      <c r="D18" s="2"/>
      <c r="E18" s="2"/>
      <c r="F18" s="2"/>
      <c r="G18" s="2"/>
      <c r="H18" s="2"/>
    </row>
    <row r="19" spans="1:8" ht="15" customHeight="1" x14ac:dyDescent="0.3">
      <c r="A19" s="1" t="s">
        <v>120</v>
      </c>
      <c r="B19" s="2"/>
      <c r="C19" s="2"/>
      <c r="D19" s="2"/>
      <c r="E19" s="2"/>
      <c r="F19" s="2"/>
      <c r="G19" s="2"/>
      <c r="H19" s="2"/>
    </row>
    <row r="20" spans="1:8" ht="15" customHeight="1" x14ac:dyDescent="0.3">
      <c r="A20" s="56" t="s">
        <v>121</v>
      </c>
      <c r="B20" s="56"/>
      <c r="C20" s="57" t="s">
        <v>122</v>
      </c>
      <c r="D20" s="58"/>
      <c r="E20" s="67" t="s">
        <v>123</v>
      </c>
      <c r="F20" s="68"/>
      <c r="G20" s="76" t="s">
        <v>124</v>
      </c>
      <c r="H20" s="76"/>
    </row>
    <row r="21" spans="1:8" ht="15" customHeight="1" x14ac:dyDescent="0.3">
      <c r="A21" s="56" t="s">
        <v>116</v>
      </c>
      <c r="B21" s="56"/>
      <c r="C21" s="57" t="s">
        <v>125</v>
      </c>
      <c r="D21" s="58"/>
      <c r="E21" s="67" t="s">
        <v>126</v>
      </c>
      <c r="F21" s="68"/>
      <c r="G21" s="76" t="s">
        <v>18</v>
      </c>
      <c r="H21" s="76"/>
    </row>
    <row r="22" spans="1:8" ht="15" customHeight="1" x14ac:dyDescent="0.3">
      <c r="A22" s="2"/>
      <c r="B22" s="2"/>
      <c r="C22" s="2"/>
      <c r="D22" s="2"/>
      <c r="E22" s="2"/>
      <c r="F22" s="2"/>
      <c r="G22" s="2"/>
      <c r="H22" s="2"/>
    </row>
    <row r="23" spans="1:8" ht="15" customHeight="1" x14ac:dyDescent="0.3">
      <c r="A23" s="1" t="s">
        <v>127</v>
      </c>
      <c r="B23" s="2"/>
      <c r="C23" s="2"/>
      <c r="D23" s="2"/>
      <c r="E23" s="2"/>
      <c r="F23" s="2"/>
      <c r="G23" s="2"/>
      <c r="H23" s="2"/>
    </row>
    <row r="24" spans="1:8" ht="15" customHeight="1" x14ac:dyDescent="0.3">
      <c r="A24" s="3" t="s">
        <v>128</v>
      </c>
      <c r="B24" s="4"/>
      <c r="C24" s="4"/>
      <c r="D24" s="5"/>
      <c r="E24" s="2"/>
      <c r="F24" s="2"/>
      <c r="G24" s="2"/>
      <c r="H24" s="2"/>
    </row>
    <row r="25" spans="1:8" ht="15" customHeight="1" x14ac:dyDescent="0.3">
      <c r="A25" s="77" t="s">
        <v>129</v>
      </c>
      <c r="B25" s="78"/>
      <c r="C25" s="78"/>
      <c r="D25" s="78"/>
      <c r="E25" s="78"/>
      <c r="F25" s="78"/>
      <c r="G25" s="78"/>
      <c r="H25" s="79"/>
    </row>
    <row r="26" spans="1:8" ht="15" customHeight="1" x14ac:dyDescent="0.3">
      <c r="A26" s="80"/>
      <c r="B26" s="81"/>
      <c r="C26" s="81"/>
      <c r="D26" s="81"/>
      <c r="E26" s="81"/>
      <c r="F26" s="81"/>
      <c r="G26" s="81"/>
      <c r="H26" s="82"/>
    </row>
    <row r="27" spans="1:8" ht="15" customHeight="1" x14ac:dyDescent="0.3">
      <c r="A27" s="10"/>
      <c r="B27" s="10"/>
      <c r="C27" s="10"/>
      <c r="D27" s="10"/>
      <c r="E27" s="10"/>
      <c r="F27" s="10"/>
      <c r="G27" s="10"/>
      <c r="H27" s="10"/>
    </row>
    <row r="28" spans="1:8" ht="15" customHeight="1" x14ac:dyDescent="0.3">
      <c r="A28" s="1" t="s">
        <v>130</v>
      </c>
      <c r="B28" s="2"/>
      <c r="C28" s="2"/>
      <c r="D28" s="2"/>
      <c r="E28" s="2"/>
      <c r="F28" s="2"/>
      <c r="G28" s="2"/>
      <c r="H28" s="2"/>
    </row>
    <row r="29" spans="1:8" ht="15" customHeight="1" x14ac:dyDescent="0.3">
      <c r="A29" s="71" t="s">
        <v>1</v>
      </c>
      <c r="B29" s="72"/>
      <c r="C29" s="7"/>
      <c r="D29" s="6"/>
      <c r="E29" s="2"/>
      <c r="F29" s="2"/>
      <c r="G29" s="2"/>
      <c r="H29" s="2"/>
    </row>
    <row r="30" spans="1:8" ht="15" customHeight="1" x14ac:dyDescent="0.3">
      <c r="A30" s="73" t="s">
        <v>131</v>
      </c>
      <c r="B30" s="74"/>
      <c r="C30" s="74"/>
      <c r="D30" s="74"/>
      <c r="E30" s="74"/>
      <c r="F30" s="74"/>
      <c r="G30" s="74"/>
      <c r="H30" s="75"/>
    </row>
    <row r="31" spans="1:8" ht="15" customHeight="1" x14ac:dyDescent="0.3">
      <c r="A31" s="63" t="s">
        <v>114</v>
      </c>
      <c r="B31" s="64"/>
      <c r="C31" s="64"/>
      <c r="D31" s="64"/>
      <c r="E31" s="64"/>
      <c r="F31" s="64"/>
      <c r="G31" s="64"/>
      <c r="H31" s="65"/>
    </row>
    <row r="32" spans="1:8" ht="15" customHeight="1" x14ac:dyDescent="0.3">
      <c r="A32" s="63" t="s">
        <v>132</v>
      </c>
      <c r="B32" s="64"/>
      <c r="C32" s="64"/>
      <c r="D32" s="64"/>
      <c r="E32" s="64"/>
      <c r="F32" s="64"/>
      <c r="G32" s="64"/>
      <c r="H32" s="65"/>
    </row>
    <row r="33" spans="1:8" ht="15" customHeight="1" x14ac:dyDescent="0.3">
      <c r="A33" s="63" t="s">
        <v>133</v>
      </c>
      <c r="B33" s="64"/>
      <c r="C33" s="64"/>
      <c r="D33" s="64"/>
      <c r="E33" s="64"/>
      <c r="F33" s="64"/>
      <c r="G33" s="64"/>
      <c r="H33" s="65"/>
    </row>
    <row r="34" spans="1:8" ht="15" customHeight="1" x14ac:dyDescent="0.3">
      <c r="A34" s="63" t="s">
        <v>134</v>
      </c>
      <c r="B34" s="64"/>
      <c r="C34" s="64"/>
      <c r="D34" s="64"/>
      <c r="E34" s="64"/>
      <c r="F34" s="64"/>
      <c r="G34" s="64"/>
      <c r="H34" s="65"/>
    </row>
    <row r="35" spans="1:8" ht="15" customHeight="1" x14ac:dyDescent="0.3">
      <c r="A35" s="63" t="s">
        <v>135</v>
      </c>
      <c r="B35" s="64"/>
      <c r="C35" s="64"/>
      <c r="D35" s="64"/>
      <c r="E35" s="64"/>
      <c r="F35" s="64"/>
      <c r="G35" s="64"/>
      <c r="H35" s="65"/>
    </row>
    <row r="36" spans="1:8" ht="15" customHeight="1" x14ac:dyDescent="0.3">
      <c r="A36" s="63" t="s">
        <v>19</v>
      </c>
      <c r="B36" s="64"/>
      <c r="C36" s="64"/>
      <c r="D36" s="64"/>
      <c r="E36" s="64"/>
      <c r="F36" s="64"/>
      <c r="G36" s="64"/>
      <c r="H36" s="65"/>
    </row>
    <row r="37" spans="1:8" ht="15" customHeight="1" x14ac:dyDescent="0.3">
      <c r="A37" s="63" t="s">
        <v>20</v>
      </c>
      <c r="B37" s="64"/>
      <c r="C37" s="64"/>
      <c r="D37" s="64"/>
      <c r="E37" s="64"/>
      <c r="F37" s="64"/>
      <c r="G37" s="64"/>
      <c r="H37" s="65"/>
    </row>
    <row r="38" spans="1:8" ht="15" customHeight="1" x14ac:dyDescent="0.3">
      <c r="A38" s="63" t="s">
        <v>21</v>
      </c>
      <c r="B38" s="64"/>
      <c r="C38" s="64"/>
      <c r="D38" s="64"/>
      <c r="E38" s="64"/>
      <c r="F38" s="64"/>
      <c r="G38" s="64"/>
      <c r="H38" s="65"/>
    </row>
    <row r="39" spans="1:8" ht="15" customHeight="1" x14ac:dyDescent="0.3">
      <c r="A39" s="63" t="s">
        <v>136</v>
      </c>
      <c r="B39" s="64"/>
      <c r="C39" s="64"/>
      <c r="D39" s="64"/>
      <c r="E39" s="64"/>
      <c r="F39" s="64"/>
      <c r="G39" s="64"/>
      <c r="H39" s="65"/>
    </row>
    <row r="40" spans="1:8" ht="15" customHeight="1" x14ac:dyDescent="0.3">
      <c r="A40" s="63"/>
      <c r="B40" s="64"/>
      <c r="C40" s="64"/>
      <c r="D40" s="64"/>
      <c r="E40" s="64"/>
      <c r="F40" s="64"/>
      <c r="G40" s="64"/>
      <c r="H40" s="65"/>
    </row>
    <row r="41" spans="1:8" ht="15" customHeight="1" x14ac:dyDescent="0.3">
      <c r="A41" s="63"/>
      <c r="B41" s="64"/>
      <c r="C41" s="64"/>
      <c r="D41" s="64"/>
      <c r="E41" s="64"/>
      <c r="F41" s="64"/>
      <c r="G41" s="64"/>
      <c r="H41" s="65"/>
    </row>
    <row r="42" spans="1:8" ht="15" customHeight="1" x14ac:dyDescent="0.3">
      <c r="A42" s="66"/>
      <c r="B42" s="66"/>
      <c r="C42" s="66"/>
      <c r="D42" s="66"/>
      <c r="E42" s="66"/>
      <c r="F42" s="66"/>
      <c r="G42" s="66"/>
      <c r="H42" s="66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137</v>
      </c>
      <c r="B44" s="2"/>
      <c r="C44" s="2"/>
      <c r="D44" s="2"/>
      <c r="E44" s="2"/>
      <c r="F44" s="2"/>
      <c r="G44" s="2"/>
      <c r="H44" s="2"/>
    </row>
    <row r="45" spans="1:8" ht="15" customHeight="1" x14ac:dyDescent="0.3">
      <c r="A45" s="67" t="s">
        <v>138</v>
      </c>
      <c r="B45" s="68"/>
      <c r="C45" s="69"/>
      <c r="D45" s="58"/>
      <c r="E45" s="20" t="s">
        <v>139</v>
      </c>
      <c r="F45" s="70"/>
      <c r="G45" s="60"/>
      <c r="H45" s="61"/>
    </row>
    <row r="46" spans="1:8" ht="15" customHeight="1" x14ac:dyDescent="0.3">
      <c r="A46" s="56" t="s">
        <v>6</v>
      </c>
      <c r="B46" s="56"/>
      <c r="C46" s="57"/>
      <c r="D46" s="58"/>
      <c r="E46" s="20" t="s">
        <v>140</v>
      </c>
      <c r="F46" s="59"/>
      <c r="G46" s="60"/>
      <c r="H46" s="61"/>
    </row>
    <row r="47" spans="1:8" ht="15" customHeight="1" x14ac:dyDescent="0.3">
      <c r="A47" s="56" t="s">
        <v>141</v>
      </c>
      <c r="B47" s="56"/>
      <c r="C47" s="57" t="s">
        <v>5</v>
      </c>
      <c r="D47" s="58"/>
      <c r="E47" s="20" t="s">
        <v>2</v>
      </c>
      <c r="F47" s="62"/>
      <c r="G47" s="60"/>
      <c r="H47" s="61"/>
    </row>
    <row r="48" spans="1:8" ht="15" customHeight="1" x14ac:dyDescent="0.3">
      <c r="A48" s="56" t="s">
        <v>4</v>
      </c>
      <c r="B48" s="56"/>
      <c r="C48" s="57" t="s">
        <v>142</v>
      </c>
      <c r="D48" s="58"/>
      <c r="E48" s="9" t="s">
        <v>143</v>
      </c>
      <c r="F48" s="59">
        <v>2019</v>
      </c>
      <c r="G48" s="60"/>
      <c r="H48" s="61"/>
    </row>
  </sheetData>
  <mergeCells count="43">
    <mergeCell ref="A2:B2"/>
    <mergeCell ref="C2:H2"/>
    <mergeCell ref="A3:B3"/>
    <mergeCell ref="C3:H3"/>
    <mergeCell ref="A4:B4"/>
    <mergeCell ref="C4:H4"/>
    <mergeCell ref="A29:B29"/>
    <mergeCell ref="A5:H5"/>
    <mergeCell ref="A6:H17"/>
    <mergeCell ref="A20:B20"/>
    <mergeCell ref="C20:D20"/>
    <mergeCell ref="E20:F20"/>
    <mergeCell ref="G20:H20"/>
    <mergeCell ref="A21:B21"/>
    <mergeCell ref="C21:D21"/>
    <mergeCell ref="E21:F21"/>
    <mergeCell ref="G21:H21"/>
    <mergeCell ref="A25:H26"/>
    <mergeCell ref="A41:H41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7:B47"/>
    <mergeCell ref="C47:D47"/>
    <mergeCell ref="F47:H47"/>
    <mergeCell ref="A48:B48"/>
    <mergeCell ref="C48:D48"/>
    <mergeCell ref="F48:H48"/>
    <mergeCell ref="A42:H42"/>
    <mergeCell ref="A45:B45"/>
    <mergeCell ref="C45:D45"/>
    <mergeCell ref="F45:H45"/>
    <mergeCell ref="A46:B46"/>
    <mergeCell ref="C46:D46"/>
    <mergeCell ref="F46:H46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1</vt:i4>
      </vt:variant>
    </vt:vector>
  </HeadingPairs>
  <TitlesOfParts>
    <vt:vector size="6" baseType="lpstr">
      <vt:lpstr>PSC Beam</vt:lpstr>
      <vt:lpstr>DR거더</vt:lpstr>
      <vt:lpstr>PSC e-Beam</vt:lpstr>
      <vt:lpstr>EX거더</vt:lpstr>
      <vt:lpstr>PSC e-Beam_명세서</vt:lpstr>
      <vt:lpstr>'PSC Beam'!Print_Area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사용자</cp:lastModifiedBy>
  <cp:lastPrinted>2019-11-20T08:25:15Z</cp:lastPrinted>
  <dcterms:created xsi:type="dcterms:W3CDTF">2013-08-13T06:25:22Z</dcterms:created>
  <dcterms:modified xsi:type="dcterms:W3CDTF">2019-12-07T08:57:56Z</dcterms:modified>
</cp:coreProperties>
</file>